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GEP\2022\Statisztika_2021\"/>
    </mc:Choice>
  </mc:AlternateContent>
  <bookViews>
    <workbookView xWindow="0" yWindow="0" windowWidth="25200" windowHeight="11985"/>
  </bookViews>
  <sheets>
    <sheet name="OSAP táblázat" sheetId="1" r:id="rId1"/>
    <sheet name="Útmutatók" sheetId="2" r:id="rId2"/>
  </sheets>
  <calcPr calcId="152511"/>
</workbook>
</file>

<file path=xl/calcChain.xml><?xml version="1.0" encoding="utf-8"?>
<calcChain xmlns="http://schemas.openxmlformats.org/spreadsheetml/2006/main">
  <c r="U31" i="1" l="1"/>
  <c r="B31" i="1"/>
  <c r="U30" i="1"/>
  <c r="B30" i="1"/>
  <c r="U29" i="1"/>
  <c r="B29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 s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U27" i="1"/>
  <c r="B27" i="1"/>
  <c r="U26" i="1"/>
  <c r="B26" i="1"/>
  <c r="U25" i="1"/>
  <c r="B25" i="1"/>
  <c r="U24" i="1"/>
  <c r="B24" i="1"/>
  <c r="U23" i="1"/>
  <c r="B23" i="1"/>
  <c r="U22" i="1"/>
  <c r="B22" i="1"/>
  <c r="U21" i="1"/>
  <c r="B21" i="1"/>
  <c r="U20" i="1"/>
  <c r="B20" i="1"/>
  <c r="U19" i="1"/>
  <c r="B19" i="1"/>
  <c r="U18" i="1"/>
  <c r="B18" i="1"/>
  <c r="BL17" i="1"/>
  <c r="BK17" i="1"/>
  <c r="BJ17" i="1"/>
  <c r="BI17" i="1"/>
  <c r="BI32" i="1" s="1"/>
  <c r="BH17" i="1"/>
  <c r="BG17" i="1"/>
  <c r="BG32" i="1" s="1"/>
  <c r="BF17" i="1"/>
  <c r="BE17" i="1"/>
  <c r="BE32" i="1" s="1"/>
  <c r="BD17" i="1"/>
  <c r="BC17" i="1"/>
  <c r="BB17" i="1"/>
  <c r="BA17" i="1"/>
  <c r="AZ17" i="1"/>
  <c r="AY17" i="1"/>
  <c r="AX17" i="1"/>
  <c r="AX32" i="1" s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 s="1"/>
  <c r="T17" i="1"/>
  <c r="S17" i="1"/>
  <c r="R17" i="1"/>
  <c r="R32" i="1" s="1"/>
  <c r="Q17" i="1"/>
  <c r="P17" i="1"/>
  <c r="O17" i="1"/>
  <c r="N17" i="1"/>
  <c r="M17" i="1"/>
  <c r="L17" i="1"/>
  <c r="K17" i="1"/>
  <c r="K32" i="1" s="1"/>
  <c r="J17" i="1"/>
  <c r="I17" i="1"/>
  <c r="I32" i="1" s="1"/>
  <c r="H17" i="1"/>
  <c r="G17" i="1"/>
  <c r="F17" i="1"/>
  <c r="E17" i="1"/>
  <c r="E32" i="1" s="1"/>
  <c r="D17" i="1"/>
  <c r="C17" i="1"/>
  <c r="B17" i="1"/>
  <c r="U16" i="1"/>
  <c r="B16" i="1"/>
  <c r="U15" i="1"/>
  <c r="B15" i="1"/>
  <c r="U14" i="1"/>
  <c r="B14" i="1"/>
  <c r="U13" i="1"/>
  <c r="B13" i="1"/>
  <c r="U12" i="1"/>
  <c r="B12" i="1"/>
  <c r="BL11" i="1"/>
  <c r="BL32" i="1" s="1"/>
  <c r="BK11" i="1"/>
  <c r="BK32" i="1" s="1"/>
  <c r="BJ11" i="1"/>
  <c r="BJ32" i="1" s="1"/>
  <c r="BH11" i="1"/>
  <c r="BH32" i="1" s="1"/>
  <c r="BF11" i="1"/>
  <c r="BF32" i="1" s="1"/>
  <c r="BD11" i="1"/>
  <c r="BD32" i="1" s="1"/>
  <c r="BC11" i="1"/>
  <c r="BC32" i="1" s="1"/>
  <c r="BB11" i="1"/>
  <c r="BB32" i="1" s="1"/>
  <c r="BA11" i="1"/>
  <c r="BA32" i="1" s="1"/>
  <c r="AZ11" i="1"/>
  <c r="AZ32" i="1" s="1"/>
  <c r="AY11" i="1"/>
  <c r="AY32" i="1" s="1"/>
  <c r="AW11" i="1"/>
  <c r="AW32" i="1" s="1"/>
  <c r="AV11" i="1"/>
  <c r="AV32" i="1" s="1"/>
  <c r="AU11" i="1"/>
  <c r="AU32" i="1" s="1"/>
  <c r="AT11" i="1"/>
  <c r="AT32" i="1" s="1"/>
  <c r="AS11" i="1"/>
  <c r="AS32" i="1" s="1"/>
  <c r="AR11" i="1"/>
  <c r="AR32" i="1" s="1"/>
  <c r="AQ11" i="1"/>
  <c r="AQ32" i="1" s="1"/>
  <c r="AP11" i="1"/>
  <c r="AP32" i="1" s="1"/>
  <c r="AO11" i="1"/>
  <c r="AO32" i="1" s="1"/>
  <c r="AN11" i="1"/>
  <c r="AN32" i="1" s="1"/>
  <c r="AM11" i="1"/>
  <c r="AM32" i="1" s="1"/>
  <c r="AL11" i="1"/>
  <c r="AL32" i="1" s="1"/>
  <c r="AK11" i="1"/>
  <c r="AK32" i="1" s="1"/>
  <c r="AJ11" i="1"/>
  <c r="AJ32" i="1" s="1"/>
  <c r="AI11" i="1"/>
  <c r="AI32" i="1" s="1"/>
  <c r="AH11" i="1"/>
  <c r="AH32" i="1" s="1"/>
  <c r="AG11" i="1"/>
  <c r="AG32" i="1" s="1"/>
  <c r="AF11" i="1"/>
  <c r="AF32" i="1" s="1"/>
  <c r="AE11" i="1"/>
  <c r="AE32" i="1" s="1"/>
  <c r="AD11" i="1"/>
  <c r="AD32" i="1" s="1"/>
  <c r="AC11" i="1"/>
  <c r="AC32" i="1" s="1"/>
  <c r="AB11" i="1"/>
  <c r="AB32" i="1" s="1"/>
  <c r="AA11" i="1"/>
  <c r="AA32" i="1" s="1"/>
  <c r="Z11" i="1"/>
  <c r="Z32" i="1" s="1"/>
  <c r="Y11" i="1"/>
  <c r="Y32" i="1" s="1"/>
  <c r="X11" i="1"/>
  <c r="X32" i="1" s="1"/>
  <c r="W11" i="1"/>
  <c r="U11" i="1" s="1"/>
  <c r="V11" i="1"/>
  <c r="V32" i="1" s="1"/>
  <c r="T11" i="1"/>
  <c r="T32" i="1" s="1"/>
  <c r="S11" i="1"/>
  <c r="S32" i="1" s="1"/>
  <c r="Q11" i="1"/>
  <c r="Q32" i="1" s="1"/>
  <c r="P11" i="1"/>
  <c r="P32" i="1" s="1"/>
  <c r="O11" i="1"/>
  <c r="O32" i="1" s="1"/>
  <c r="N11" i="1"/>
  <c r="N32" i="1" s="1"/>
  <c r="M11" i="1"/>
  <c r="M32" i="1" s="1"/>
  <c r="L11" i="1"/>
  <c r="L32" i="1" s="1"/>
  <c r="J11" i="1"/>
  <c r="J32" i="1" s="1"/>
  <c r="H11" i="1"/>
  <c r="H32" i="1" s="1"/>
  <c r="G11" i="1"/>
  <c r="G32" i="1" s="1"/>
  <c r="F11" i="1"/>
  <c r="F32" i="1" s="1"/>
  <c r="D11" i="1"/>
  <c r="D32" i="1" s="1"/>
  <c r="C11" i="1"/>
  <c r="C32" i="1" s="1"/>
  <c r="U10" i="1"/>
  <c r="B10" i="1"/>
  <c r="U9" i="1"/>
  <c r="B9" i="1"/>
  <c r="U8" i="1"/>
  <c r="B8" i="1"/>
  <c r="B32" i="1" l="1"/>
  <c r="B11" i="1"/>
  <c r="W32" i="1"/>
  <c r="U32" i="1" s="1"/>
</calcChain>
</file>

<file path=xl/comments1.xml><?xml version="1.0" encoding="utf-8"?>
<comments xmlns="http://schemas.openxmlformats.org/spreadsheetml/2006/main">
  <authors>
    <author>Bognár Tamás</author>
  </authors>
  <commentList>
    <comment ref="A8" authorId="0" shapeId="0">
      <text>
        <r>
          <rPr>
            <b/>
            <sz val="9"/>
            <color rgb="FF000000"/>
            <rFont val="Tahoma"/>
          </rPr>
          <t>Bognár Tamás:</t>
        </r>
        <r>
          <rPr>
            <sz val="9"/>
            <color rgb="FF000000"/>
            <rFont val="Tahoma"/>
          </rPr>
          <t xml:space="preserve">
az összes A ügykör kerül ide - megszűnik a külön Adóigazgatás és külön Egyéb pénzügyek</t>
        </r>
      </text>
    </comment>
    <comment ref="A10" authorId="0" shapeId="0">
      <text>
        <r>
          <rPr>
            <b/>
            <sz val="9"/>
            <color rgb="FF000000"/>
            <rFont val="Tahoma"/>
          </rPr>
          <t>Bognár Tamás:</t>
        </r>
        <r>
          <rPr>
            <sz val="9"/>
            <color rgb="FF000000"/>
            <rFont val="Tahoma"/>
          </rPr>
          <t xml:space="preserve">
valamennyi szociális igazgatás ügykör (C) önkormányzati ügynek minősül, az államigazgatási táblába ezek nem kerülhetnek be.</t>
        </r>
      </text>
    </comment>
    <comment ref="A11" authorId="0" shapeId="0">
      <text>
        <r>
          <rPr>
            <b/>
            <sz val="9"/>
            <color rgb="FF000000"/>
            <rFont val="Tahoma"/>
          </rPr>
          <t>Bognár Tamás:</t>
        </r>
        <r>
          <rPr>
            <sz val="9"/>
            <color rgb="FF000000"/>
            <rFont val="Tahoma"/>
          </rPr>
          <t xml:space="preserve">
A hatáskör előtti betűjel (ami a 78/2012. BM rendelet alapján az ágazat megnevezésére utalt eddig) sorszámozássá változik. A kitöltés logikáját ez NEM befolyásolja.
+ az E301-E309 irattári tétekbe sorolt ügyeket NEM kell tartalmazza a statisztika</t>
        </r>
      </text>
    </comment>
    <comment ref="A17" authorId="0" shapeId="0">
      <text>
        <r>
          <rPr>
            <b/>
            <sz val="9"/>
            <color rgb="FF000000"/>
            <rFont val="Tahoma"/>
          </rPr>
          <t>Bognár Tamás:</t>
        </r>
        <r>
          <rPr>
            <sz val="9"/>
            <color rgb="FF000000"/>
            <rFont val="Tahoma"/>
          </rPr>
          <t xml:space="preserve">
- H101-H107
- H201-H205
- H301-H307
- H401-H406
- H501-H510
- H601
irattári tételeket Önkormányzati hatósági ügyek táblázatba nem kell tölteni.</t>
        </r>
      </text>
    </comment>
  </commentList>
</comments>
</file>

<file path=xl/sharedStrings.xml><?xml version="1.0" encoding="utf-8"?>
<sst xmlns="http://schemas.openxmlformats.org/spreadsheetml/2006/main" count="117" uniqueCount="95">
  <si>
    <t>ÖNK/2. A HELYI ÖNKORMÁNYZAT ÖNKORMÁNYZATI HATÓSÁGI ÜGYEKBEN HOZOTT ELSŐFOKÚ DÖNTÉSEINEK ÖSSZEFOGLALÓ ADATAI ÁGAZATOK SZERINT</t>
  </si>
  <si>
    <t>Hatósági hatáskör</t>
  </si>
  <si>
    <t>az önkormányzat elsőfokú önkormányzati hatósági eljárásainak adatai</t>
  </si>
  <si>
    <t>kijavított vagy kiegészített döntések száma</t>
  </si>
  <si>
    <t>az elsőfokú döntésekkel szembeni jogorvoslatok</t>
  </si>
  <si>
    <t>hatósági ellenőrzések száma</t>
  </si>
  <si>
    <t>egy ügyre fordított munkaórák száma átlagosan</t>
  </si>
  <si>
    <t>egy ügyre jutó átlagos eljárási költség (Ft)</t>
  </si>
  <si>
    <t>Az eljárásban kiszabott közigazgatási bírság átlagosan</t>
  </si>
  <si>
    <t>Eljárások száma</t>
  </si>
  <si>
    <t>Sommás eljárások száma</t>
  </si>
  <si>
    <t>8 napon belül lezárt, nem sommás eljárások száma</t>
  </si>
  <si>
    <t>Teljes eljárásban hozott döntések</t>
  </si>
  <si>
    <t>Az Ákr. 51 § (1) c)  pontja alapján a hatóság által visszafizetett összeg (Ft)</t>
  </si>
  <si>
    <t xml:space="preserve"> Az Ákr. 51 § (1) c)  pontja alapján a hatóságot terhelő eljárási költség összege (Ft)</t>
  </si>
  <si>
    <t>önkormányzati hatósági ügyekben hozott döntések száma</t>
  </si>
  <si>
    <t>döntéshozók</t>
  </si>
  <si>
    <t>érdemi döntések</t>
  </si>
  <si>
    <t>végzések</t>
  </si>
  <si>
    <t>eljárási határidő</t>
  </si>
  <si>
    <t>jogorvoslati eljárások kérelem alapján</t>
  </si>
  <si>
    <t>hivatalból induló jogorvoslati eljárások száma</t>
  </si>
  <si>
    <t>Előző félévről áthúzódó</t>
  </si>
  <si>
    <t>Megismételt</t>
  </si>
  <si>
    <t>Tárgyfélévben indult</t>
  </si>
  <si>
    <t>Összes teljes eljárásban hozott döntés</t>
  </si>
  <si>
    <t>a képviselő-testület</t>
  </si>
  <si>
    <t>a bizottság</t>
  </si>
  <si>
    <t>a (fő)polgármester</t>
  </si>
  <si>
    <t>a részönkormányzat testülete</t>
  </si>
  <si>
    <t>a (fő)jegyző</t>
  </si>
  <si>
    <t>a társulási tanács</t>
  </si>
  <si>
    <t>önálló határozatok</t>
  </si>
  <si>
    <t>egyezség jóváhagyását tartalmazó határozatok</t>
  </si>
  <si>
    <t>hatósági bizonyítványok/hatósági igazolványok</t>
  </si>
  <si>
    <t>hatósági szerződések</t>
  </si>
  <si>
    <t>eljárást lezáró végzések</t>
  </si>
  <si>
    <t>az elsőfokú eljárásban hozott egyéb végzések</t>
  </si>
  <si>
    <t>végrehajtási eljárásban hozott végzések</t>
  </si>
  <si>
    <t>határidőn belül</t>
  </si>
  <si>
    <t>határidőn túl</t>
  </si>
  <si>
    <t>önkormányzati hatósági ügyekben hozott, megtámadott döntések száma</t>
  </si>
  <si>
    <t>fellebbezés/ keresetlevél alapján módosított vagy visszavont elsőfokú döntések száma</t>
  </si>
  <si>
    <t>végzésekkel szembeni jogorvoslatok száma</t>
  </si>
  <si>
    <t>érdemi döntés</t>
  </si>
  <si>
    <t>hivatalból módosított vagy visszavont elsőfokú döntések</t>
  </si>
  <si>
    <t>megváltoztatta</t>
  </si>
  <si>
    <t>megsemmisítette</t>
  </si>
  <si>
    <t>megsemmisítette és új eljárásra utasította</t>
  </si>
  <si>
    <t>lezárt</t>
  </si>
  <si>
    <t>folyamatban</t>
  </si>
  <si>
    <t>határozat</t>
  </si>
  <si>
    <t>végzés</t>
  </si>
  <si>
    <t>kérelem visszautasítása</t>
  </si>
  <si>
    <t>Ákr. 47. § (1) a)-f) alapján történő</t>
  </si>
  <si>
    <t>Ákr. 47. § (1) g) alapján történő</t>
  </si>
  <si>
    <t>helybenhagyta</t>
  </si>
  <si>
    <t>visszautasította a keresetlevelet / az eljárást megszüntette</t>
  </si>
  <si>
    <t>elutasította a keresetet</t>
  </si>
  <si>
    <t>megváltoztatta a döntést</t>
  </si>
  <si>
    <t>megsemmisítette vagy hatályon kívül helyezte a döntést</t>
  </si>
  <si>
    <t>a döntés megsemmisítése vagy hatályon kívül helyezése mellett a közigazgatási szervet új eljárásra kötelezte</t>
  </si>
  <si>
    <t>a közigazgatási szervet marasztalta</t>
  </si>
  <si>
    <t>megállapítás</t>
  </si>
  <si>
    <t>által hozott döntések száma</t>
  </si>
  <si>
    <t>száma</t>
  </si>
  <si>
    <t>hozott döntések száma</t>
  </si>
  <si>
    <t>a bíróság</t>
  </si>
  <si>
    <t>a felügyeleti szerv</t>
  </si>
  <si>
    <t>A. Pénzügyi igazgatás</t>
  </si>
  <si>
    <t>B. Egészségügyi igazgatás</t>
  </si>
  <si>
    <t>C. Szociális igazgatás</t>
  </si>
  <si>
    <t>D. Környezetvédelmi, településképi, kommunális igazgatás</t>
  </si>
  <si>
    <t>1. Környezet- és természetvédelem</t>
  </si>
  <si>
    <t>2. Településképi bejelentési ügyek</t>
  </si>
  <si>
    <t>3. Kommunális igazgatás</t>
  </si>
  <si>
    <t>E. Közlekedés és hírközlési igazgatás</t>
  </si>
  <si>
    <t>F. Vízügyi igazgatás</t>
  </si>
  <si>
    <t>G. Igazságügyi és egyéb igazgatás</t>
  </si>
  <si>
    <t>1. Igazságügyi igazgatás</t>
  </si>
  <si>
    <t>2. Egyéb igazgatási ügyek</t>
  </si>
  <si>
    <t>H. Lakásügyek</t>
  </si>
  <si>
    <t>I. Gyermekvédelmi és gyámügyi igazgatás</t>
  </si>
  <si>
    <t>J. Ipari igazgatás</t>
  </si>
  <si>
    <t>K. Kereskedelmi igazgatás, turisztika</t>
  </si>
  <si>
    <t>L. Földművelésügy, állat- és növényegészségügyi igazgatás</t>
  </si>
  <si>
    <t>M. Munkaügyi igazgatás, munkavédelem</t>
  </si>
  <si>
    <t>N. Köznevelési és közművelődésügyi igazgatás</t>
  </si>
  <si>
    <t>O. Sportügyek</t>
  </si>
  <si>
    <t>P. Honvédelmi, katasztrófavédelmi igazgatás, fegyveres biztonsági őrség</t>
  </si>
  <si>
    <t>1. Honvédelmi igazgatás</t>
  </si>
  <si>
    <t>2. Katasztrófavédelmi igazgatás</t>
  </si>
  <si>
    <t>3. Fegyveres biztonsági őrség</t>
  </si>
  <si>
    <t>III. Mindösszesen</t>
  </si>
  <si>
    <t>3.+4.+5.+6.+7.+8. = 9.+10.+11.+12.+13.+14.+15.+16.+17 és 3.+4.+5.+6.+7.+8. = 18.+19.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</si>
</sst>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</font>
    <font>
      <b/>
      <sz val="10"/>
      <color rgb="FF000000"/>
      <name val="Arial"/>
    </font>
    <font>
      <sz val="13"/>
      <color rgb="FF000000"/>
      <name val="Arial"/>
    </font>
    <font>
      <b/>
      <sz val="13"/>
      <color rgb="FF000000"/>
      <name val="Arial"/>
    </font>
    <font>
      <b/>
      <sz val="12"/>
      <color rgb="FF000000"/>
      <name val="Arial Narrow"/>
    </font>
    <font>
      <i/>
      <sz val="10"/>
      <color rgb="FF000000"/>
      <name val="Arial"/>
    </font>
    <font>
      <b/>
      <sz val="9"/>
      <color rgb="FF000000"/>
      <name val="Arial Narrow"/>
    </font>
    <font>
      <b/>
      <sz val="9"/>
      <color rgb="FF000000"/>
      <name val="Tahoma"/>
    </font>
    <font>
      <sz val="9"/>
      <color rgb="FF000000"/>
      <name val="Tahoma"/>
    </font>
  </fonts>
  <fills count="3">
    <fill>
      <patternFill patternType="none"/>
    </fill>
    <fill>
      <patternFill patternType="gray125"/>
    </fill>
    <fill>
      <patternFill patternType="none"/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2" borderId="0" xfId="0" applyFill="1"/>
    <xf numFmtId="0" fontId="0" fillId="2" borderId="0" xfId="0" applyFill="1" applyAlignment="1">
      <alignment wrapText="1"/>
    </xf>
    <xf numFmtId="3" fontId="1" fillId="2" borderId="1" xfId="0" applyNumberFormat="1" applyFont="1" applyFill="1" applyBorder="1" applyAlignment="1">
      <alignment vertical="center"/>
    </xf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vertical="center"/>
    </xf>
    <xf numFmtId="3" fontId="1" fillId="2" borderId="8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164" fontId="4" fillId="2" borderId="7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vertical="center"/>
    </xf>
    <xf numFmtId="3" fontId="5" fillId="2" borderId="10" xfId="0" applyNumberFormat="1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vertical="center"/>
    </xf>
    <xf numFmtId="3" fontId="1" fillId="2" borderId="12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4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3" fontId="1" fillId="2" borderId="17" xfId="0" applyNumberFormat="1" applyFont="1" applyFill="1" applyBorder="1" applyAlignment="1">
      <alignment vertical="center"/>
    </xf>
    <xf numFmtId="3" fontId="1" fillId="2" borderId="18" xfId="0" applyNumberFormat="1" applyFont="1" applyFill="1" applyBorder="1" applyAlignment="1">
      <alignment vertical="center"/>
    </xf>
    <xf numFmtId="3" fontId="6" fillId="2" borderId="19" xfId="0" applyNumberFormat="1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32"/>
  <sheetViews>
    <sheetView tabSelected="1" zoomScale="70" workbookViewId="0">
      <selection activeCell="J21" sqref="J21"/>
    </sheetView>
  </sheetViews>
  <sheetFormatPr defaultRowHeight="15" x14ac:dyDescent="0.25"/>
  <cols>
    <col min="1" max="1" width="113" style="3" customWidth="1"/>
    <col min="2" max="2" width="17" style="3" customWidth="1"/>
    <col min="3" max="9" width="9.140625" style="3" customWidth="1"/>
    <col min="10" max="11" width="11" style="3" customWidth="1"/>
    <col min="12" max="13" width="9.140625" style="3" customWidth="1"/>
    <col min="14" max="17" width="11" style="3" customWidth="1"/>
    <col min="18" max="19" width="9.140625" style="3" customWidth="1"/>
    <col min="20" max="20" width="11" style="3" customWidth="1"/>
    <col min="21" max="21" width="17" style="3" customWidth="1"/>
    <col min="22" max="22" width="24" style="3" customWidth="1"/>
    <col min="23" max="25" width="9.140625" style="3" customWidth="1"/>
    <col min="26" max="26" width="11" style="3" customWidth="1"/>
    <col min="27" max="27" width="17" style="3" customWidth="1"/>
    <col min="28" max="32" width="9.140625" style="3" customWidth="1"/>
    <col min="33" max="33" width="17" style="3" customWidth="1"/>
    <col min="34" max="36" width="9.140625" style="3" customWidth="1"/>
    <col min="37" max="37" width="11" style="3" customWidth="1"/>
    <col min="38" max="38" width="17" style="3" customWidth="1"/>
    <col min="39" max="43" width="9.140625" style="3" customWidth="1"/>
    <col min="44" max="45" width="17" style="3" customWidth="1"/>
    <col min="46" max="47" width="9.140625" style="3" customWidth="1"/>
    <col min="48" max="48" width="11" style="3" customWidth="1"/>
    <col min="49" max="49" width="9.140625" style="3" customWidth="1"/>
    <col min="50" max="51" width="11" style="3" customWidth="1"/>
    <col min="52" max="52" width="17" style="3" customWidth="1"/>
    <col min="53" max="59" width="9.140625" style="3" customWidth="1"/>
    <col min="60" max="60" width="17" style="3" customWidth="1"/>
    <col min="61" max="62" width="9.140625" style="3" customWidth="1"/>
    <col min="63" max="64" width="24" style="3" customWidth="1"/>
    <col min="65" max="65" width="9.140625" style="3" customWidth="1"/>
  </cols>
  <sheetData>
    <row r="1" spans="1:64" ht="39.950000000000003" customHeight="1" x14ac:dyDescent="0.25">
      <c r="A1" s="32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</row>
    <row r="2" spans="1:64" ht="71.25" customHeight="1" x14ac:dyDescent="0.25">
      <c r="A2" s="30" t="s">
        <v>1</v>
      </c>
      <c r="B2" s="30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0" t="s">
        <v>3</v>
      </c>
      <c r="U2" s="30" t="s">
        <v>4</v>
      </c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0" t="s">
        <v>5</v>
      </c>
      <c r="AX2" s="30" t="s">
        <v>6</v>
      </c>
      <c r="AY2" s="30" t="s">
        <v>7</v>
      </c>
      <c r="AZ2" s="30" t="s">
        <v>8</v>
      </c>
      <c r="BA2" s="30" t="s">
        <v>9</v>
      </c>
      <c r="BB2" s="31"/>
      <c r="BC2" s="31"/>
      <c r="BD2" s="31"/>
      <c r="BE2" s="31"/>
      <c r="BF2" s="31"/>
      <c r="BG2" s="30" t="s">
        <v>10</v>
      </c>
      <c r="BH2" s="30" t="s">
        <v>11</v>
      </c>
      <c r="BI2" s="29" t="s">
        <v>12</v>
      </c>
      <c r="BJ2" s="29"/>
      <c r="BK2" s="29" t="s">
        <v>13</v>
      </c>
      <c r="BL2" s="29" t="s">
        <v>14</v>
      </c>
    </row>
    <row r="3" spans="1:64" ht="80.25" customHeight="1" x14ac:dyDescent="0.25">
      <c r="A3" s="31"/>
      <c r="B3" s="30" t="s">
        <v>15</v>
      </c>
      <c r="C3" s="30" t="s">
        <v>16</v>
      </c>
      <c r="D3" s="31"/>
      <c r="E3" s="31"/>
      <c r="F3" s="31"/>
      <c r="G3" s="31"/>
      <c r="H3" s="31"/>
      <c r="I3" s="30" t="s">
        <v>17</v>
      </c>
      <c r="J3" s="31"/>
      <c r="K3" s="31"/>
      <c r="L3" s="31"/>
      <c r="M3" s="30" t="s">
        <v>18</v>
      </c>
      <c r="N3" s="31"/>
      <c r="O3" s="31"/>
      <c r="P3" s="31"/>
      <c r="Q3" s="31"/>
      <c r="R3" s="30" t="s">
        <v>19</v>
      </c>
      <c r="S3" s="31"/>
      <c r="T3" s="31"/>
      <c r="U3" s="30" t="s">
        <v>20</v>
      </c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0" t="s">
        <v>21</v>
      </c>
      <c r="AT3" s="31"/>
      <c r="AU3" s="31"/>
      <c r="AV3" s="31"/>
      <c r="AW3" s="31"/>
      <c r="AX3" s="31"/>
      <c r="AY3" s="31"/>
      <c r="AZ3" s="31"/>
      <c r="BA3" s="30" t="s">
        <v>22</v>
      </c>
      <c r="BB3" s="31"/>
      <c r="BC3" s="30" t="s">
        <v>23</v>
      </c>
      <c r="BD3" s="31"/>
      <c r="BE3" s="30" t="s">
        <v>24</v>
      </c>
      <c r="BF3" s="31"/>
      <c r="BG3" s="31"/>
      <c r="BH3" s="31"/>
      <c r="BI3" s="29" t="s">
        <v>25</v>
      </c>
      <c r="BJ3" s="33"/>
      <c r="BK3" s="29"/>
      <c r="BL3" s="29"/>
    </row>
    <row r="4" spans="1:64" ht="39.950000000000003" customHeight="1" x14ac:dyDescent="0.25">
      <c r="A4" s="31"/>
      <c r="B4" s="31"/>
      <c r="C4" s="30" t="s">
        <v>26</v>
      </c>
      <c r="D4" s="30" t="s">
        <v>27</v>
      </c>
      <c r="E4" s="30" t="s">
        <v>28</v>
      </c>
      <c r="F4" s="30" t="s">
        <v>29</v>
      </c>
      <c r="G4" s="30" t="s">
        <v>30</v>
      </c>
      <c r="H4" s="30" t="s">
        <v>31</v>
      </c>
      <c r="I4" s="30" t="s">
        <v>32</v>
      </c>
      <c r="J4" s="30" t="s">
        <v>33</v>
      </c>
      <c r="K4" s="30" t="s">
        <v>34</v>
      </c>
      <c r="L4" s="30" t="s">
        <v>35</v>
      </c>
      <c r="M4" s="30" t="s">
        <v>36</v>
      </c>
      <c r="N4" s="31"/>
      <c r="O4" s="31"/>
      <c r="P4" s="30" t="s">
        <v>37</v>
      </c>
      <c r="Q4" s="30" t="s">
        <v>38</v>
      </c>
      <c r="R4" s="30" t="s">
        <v>39</v>
      </c>
      <c r="S4" s="30" t="s">
        <v>40</v>
      </c>
      <c r="T4" s="31"/>
      <c r="U4" s="30" t="s">
        <v>41</v>
      </c>
      <c r="V4" s="30" t="s">
        <v>42</v>
      </c>
      <c r="W4" s="30" t="s">
        <v>43</v>
      </c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0" t="s">
        <v>44</v>
      </c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0" t="s">
        <v>45</v>
      </c>
      <c r="AT4" s="30" t="s">
        <v>46</v>
      </c>
      <c r="AU4" s="30" t="s">
        <v>47</v>
      </c>
      <c r="AV4" s="30" t="s">
        <v>48</v>
      </c>
      <c r="AW4" s="31"/>
      <c r="AX4" s="31"/>
      <c r="AY4" s="31"/>
      <c r="AZ4" s="31"/>
      <c r="BA4" s="30" t="s">
        <v>49</v>
      </c>
      <c r="BB4" s="30" t="s">
        <v>50</v>
      </c>
      <c r="BC4" s="30" t="s">
        <v>49</v>
      </c>
      <c r="BD4" s="30" t="s">
        <v>50</v>
      </c>
      <c r="BE4" s="30" t="s">
        <v>49</v>
      </c>
      <c r="BF4" s="30" t="s">
        <v>50</v>
      </c>
      <c r="BG4" s="31"/>
      <c r="BH4" s="31"/>
      <c r="BI4" s="29" t="s">
        <v>51</v>
      </c>
      <c r="BJ4" s="29" t="s">
        <v>52</v>
      </c>
      <c r="BK4" s="29"/>
      <c r="BL4" s="29"/>
    </row>
    <row r="5" spans="1:64" ht="330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4" t="s">
        <v>53</v>
      </c>
      <c r="N5" s="4" t="s">
        <v>54</v>
      </c>
      <c r="O5" s="4" t="s">
        <v>55</v>
      </c>
      <c r="P5" s="31"/>
      <c r="Q5" s="31"/>
      <c r="R5" s="31"/>
      <c r="S5" s="31"/>
      <c r="T5" s="31"/>
      <c r="U5" s="31"/>
      <c r="V5" s="31"/>
      <c r="W5" s="4" t="s">
        <v>56</v>
      </c>
      <c r="X5" s="4" t="s">
        <v>46</v>
      </c>
      <c r="Y5" s="4" t="s">
        <v>47</v>
      </c>
      <c r="Z5" s="4" t="s">
        <v>48</v>
      </c>
      <c r="AA5" s="5" t="s">
        <v>57</v>
      </c>
      <c r="AB5" s="5" t="s">
        <v>58</v>
      </c>
      <c r="AC5" s="5" t="s">
        <v>59</v>
      </c>
      <c r="AD5" s="5" t="s">
        <v>60</v>
      </c>
      <c r="AE5" s="5" t="s">
        <v>61</v>
      </c>
      <c r="AF5" s="5" t="s">
        <v>62</v>
      </c>
      <c r="AG5" s="5" t="s">
        <v>63</v>
      </c>
      <c r="AH5" s="4" t="s">
        <v>56</v>
      </c>
      <c r="AI5" s="4" t="s">
        <v>46</v>
      </c>
      <c r="AJ5" s="4" t="s">
        <v>47</v>
      </c>
      <c r="AK5" s="4" t="s">
        <v>48</v>
      </c>
      <c r="AL5" s="5" t="s">
        <v>57</v>
      </c>
      <c r="AM5" s="5" t="s">
        <v>58</v>
      </c>
      <c r="AN5" s="5" t="s">
        <v>59</v>
      </c>
      <c r="AO5" s="5" t="s">
        <v>60</v>
      </c>
      <c r="AP5" s="5" t="s">
        <v>61</v>
      </c>
      <c r="AQ5" s="5" t="s">
        <v>62</v>
      </c>
      <c r="AR5" s="5" t="s">
        <v>63</v>
      </c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3"/>
      <c r="BJ5" s="33"/>
      <c r="BK5" s="29"/>
      <c r="BL5" s="29"/>
    </row>
    <row r="6" spans="1:64" ht="50.1" customHeight="1" x14ac:dyDescent="0.25">
      <c r="A6" s="31"/>
      <c r="B6" s="31"/>
      <c r="C6" s="30" t="s">
        <v>64</v>
      </c>
      <c r="D6" s="31"/>
      <c r="E6" s="31"/>
      <c r="F6" s="31"/>
      <c r="G6" s="31"/>
      <c r="H6" s="31"/>
      <c r="I6" s="30" t="s">
        <v>65</v>
      </c>
      <c r="J6" s="31"/>
      <c r="K6" s="31"/>
      <c r="L6" s="31"/>
      <c r="M6" s="31"/>
      <c r="N6" s="31"/>
      <c r="O6" s="31"/>
      <c r="P6" s="31"/>
      <c r="Q6" s="31"/>
      <c r="R6" s="30" t="s">
        <v>66</v>
      </c>
      <c r="S6" s="31"/>
      <c r="T6" s="31"/>
      <c r="U6" s="31"/>
      <c r="V6" s="31"/>
      <c r="W6" s="30" t="s">
        <v>26</v>
      </c>
      <c r="X6" s="31"/>
      <c r="Y6" s="31"/>
      <c r="Z6" s="31"/>
      <c r="AA6" s="30" t="s">
        <v>67</v>
      </c>
      <c r="AB6" s="31"/>
      <c r="AC6" s="31"/>
      <c r="AD6" s="31"/>
      <c r="AE6" s="31"/>
      <c r="AF6" s="31"/>
      <c r="AG6" s="31"/>
      <c r="AH6" s="30" t="s">
        <v>26</v>
      </c>
      <c r="AI6" s="31"/>
      <c r="AJ6" s="31"/>
      <c r="AK6" s="31"/>
      <c r="AL6" s="30" t="s">
        <v>67</v>
      </c>
      <c r="AM6" s="31"/>
      <c r="AN6" s="31"/>
      <c r="AO6" s="31"/>
      <c r="AP6" s="31"/>
      <c r="AQ6" s="31"/>
      <c r="AR6" s="31"/>
      <c r="AS6" s="31"/>
      <c r="AT6" s="30" t="s">
        <v>68</v>
      </c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29" t="s">
        <v>65</v>
      </c>
      <c r="BJ6" s="33"/>
      <c r="BK6" s="29"/>
      <c r="BL6" s="29"/>
    </row>
    <row r="7" spans="1:64" ht="26.1" customHeight="1" x14ac:dyDescent="0.25">
      <c r="A7" s="6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  <c r="U7" s="4">
        <v>21</v>
      </c>
      <c r="V7" s="4">
        <v>22</v>
      </c>
      <c r="W7" s="4">
        <v>23</v>
      </c>
      <c r="X7" s="4">
        <v>24</v>
      </c>
      <c r="Y7" s="4">
        <v>25</v>
      </c>
      <c r="Z7" s="4">
        <v>26</v>
      </c>
      <c r="AA7" s="4">
        <v>27</v>
      </c>
      <c r="AB7" s="4">
        <v>28</v>
      </c>
      <c r="AC7" s="4">
        <v>29</v>
      </c>
      <c r="AD7" s="4">
        <v>30</v>
      </c>
      <c r="AE7" s="4">
        <v>31</v>
      </c>
      <c r="AF7" s="4">
        <v>32</v>
      </c>
      <c r="AG7" s="4">
        <v>33</v>
      </c>
      <c r="AH7" s="4">
        <v>34</v>
      </c>
      <c r="AI7" s="4">
        <v>35</v>
      </c>
      <c r="AJ7" s="4">
        <v>36</v>
      </c>
      <c r="AK7" s="4">
        <v>37</v>
      </c>
      <c r="AL7" s="4">
        <v>38</v>
      </c>
      <c r="AM7" s="4">
        <v>39</v>
      </c>
      <c r="AN7" s="4">
        <v>40</v>
      </c>
      <c r="AO7" s="4">
        <v>41</v>
      </c>
      <c r="AP7" s="4">
        <v>42</v>
      </c>
      <c r="AQ7" s="4">
        <v>43</v>
      </c>
      <c r="AR7" s="4">
        <v>44</v>
      </c>
      <c r="AS7" s="4">
        <v>45</v>
      </c>
      <c r="AT7" s="4">
        <v>46</v>
      </c>
      <c r="AU7" s="4">
        <v>47</v>
      </c>
      <c r="AV7" s="4">
        <v>48</v>
      </c>
      <c r="AW7" s="4">
        <v>49</v>
      </c>
      <c r="AX7" s="4">
        <v>50</v>
      </c>
      <c r="AY7" s="4">
        <v>51</v>
      </c>
      <c r="AZ7" s="4">
        <v>52</v>
      </c>
      <c r="BA7" s="4">
        <v>53</v>
      </c>
      <c r="BB7" s="4">
        <v>54</v>
      </c>
      <c r="BC7" s="4">
        <v>55</v>
      </c>
      <c r="BD7" s="4">
        <v>56</v>
      </c>
      <c r="BE7" s="4">
        <v>57</v>
      </c>
      <c r="BF7" s="4">
        <v>58</v>
      </c>
      <c r="BG7" s="4">
        <v>59</v>
      </c>
      <c r="BH7" s="4">
        <v>60</v>
      </c>
      <c r="BI7" s="4">
        <v>61</v>
      </c>
      <c r="BJ7" s="4">
        <v>62</v>
      </c>
      <c r="BK7" s="4">
        <v>63</v>
      </c>
      <c r="BL7" s="4">
        <v>64</v>
      </c>
    </row>
    <row r="8" spans="1:64" ht="26.1" customHeight="1" x14ac:dyDescent="0.25">
      <c r="A8" s="7" t="s">
        <v>69</v>
      </c>
      <c r="B8" s="2">
        <f t="shared" ref="B8:B32" si="0">IF(AND(SUM(C8:H8)=SUM(I8:Q8),SUM(C8:H8)=SUM(R8:S8))=TRUE,SUM(C8:H8),"HIBA")</f>
        <v>6</v>
      </c>
      <c r="C8" s="8"/>
      <c r="D8" s="8"/>
      <c r="E8" s="8">
        <v>5</v>
      </c>
      <c r="F8" s="8"/>
      <c r="G8" s="8">
        <v>1</v>
      </c>
      <c r="H8" s="8"/>
      <c r="I8" s="8">
        <v>6</v>
      </c>
      <c r="J8" s="8"/>
      <c r="K8" s="8"/>
      <c r="L8" s="8"/>
      <c r="M8" s="8"/>
      <c r="N8" s="8"/>
      <c r="O8" s="8"/>
      <c r="P8" s="8"/>
      <c r="Q8" s="8"/>
      <c r="R8" s="8">
        <v>6</v>
      </c>
      <c r="S8" s="8"/>
      <c r="T8" s="8"/>
      <c r="U8" s="2">
        <f t="shared" ref="U8:U32" si="1">SUM(V8:AR8)</f>
        <v>0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>
        <v>1</v>
      </c>
      <c r="AY8" s="8"/>
      <c r="AZ8" s="8"/>
      <c r="BA8" s="8"/>
      <c r="BB8" s="8"/>
      <c r="BC8" s="8"/>
      <c r="BD8" s="8"/>
      <c r="BE8" s="8">
        <v>5</v>
      </c>
      <c r="BF8" s="8"/>
      <c r="BG8" s="8">
        <v>5</v>
      </c>
      <c r="BH8" s="8"/>
      <c r="BI8" s="8"/>
      <c r="BJ8" s="8"/>
      <c r="BK8" s="8"/>
      <c r="BL8" s="8"/>
    </row>
    <row r="9" spans="1:64" ht="26.1" customHeight="1" x14ac:dyDescent="0.25">
      <c r="A9" s="7" t="s">
        <v>70</v>
      </c>
      <c r="B9" s="2">
        <f t="shared" si="0"/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2">
        <f t="shared" si="1"/>
        <v>0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64" ht="26.1" customHeight="1" x14ac:dyDescent="0.25">
      <c r="A10" s="7" t="s">
        <v>71</v>
      </c>
      <c r="B10" s="2">
        <f t="shared" si="0"/>
        <v>733</v>
      </c>
      <c r="C10" s="8"/>
      <c r="D10" s="8"/>
      <c r="E10" s="8">
        <v>733</v>
      </c>
      <c r="F10" s="8"/>
      <c r="G10" s="8"/>
      <c r="H10" s="8"/>
      <c r="I10" s="8">
        <v>716</v>
      </c>
      <c r="J10" s="8"/>
      <c r="K10" s="8"/>
      <c r="L10" s="8"/>
      <c r="M10" s="8">
        <v>1</v>
      </c>
      <c r="N10" s="8"/>
      <c r="O10" s="8"/>
      <c r="P10" s="8">
        <v>16</v>
      </c>
      <c r="Q10" s="8"/>
      <c r="R10" s="8">
        <v>733</v>
      </c>
      <c r="S10" s="8"/>
      <c r="T10" s="8"/>
      <c r="U10" s="2">
        <f t="shared" si="1"/>
        <v>0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>
        <v>1</v>
      </c>
      <c r="AY10" s="8"/>
      <c r="AZ10" s="8"/>
      <c r="BA10" s="8"/>
      <c r="BB10" s="8"/>
      <c r="BC10" s="8"/>
      <c r="BD10" s="8"/>
      <c r="BE10" s="8">
        <v>733</v>
      </c>
      <c r="BF10" s="8"/>
      <c r="BG10" s="8">
        <v>722</v>
      </c>
      <c r="BH10" s="8"/>
      <c r="BI10" s="8"/>
      <c r="BJ10" s="8"/>
      <c r="BK10" s="8"/>
      <c r="BL10" s="8"/>
    </row>
    <row r="11" spans="1:64" ht="26.1" customHeight="1" x14ac:dyDescent="0.25">
      <c r="A11" s="7" t="s">
        <v>72</v>
      </c>
      <c r="B11" s="2">
        <f t="shared" si="0"/>
        <v>38</v>
      </c>
      <c r="C11" s="9">
        <f>SUM(C12:C14)</f>
        <v>0</v>
      </c>
      <c r="D11" s="10">
        <f>SUM(D12:D14)</f>
        <v>0</v>
      </c>
      <c r="E11" s="11">
        <v>38</v>
      </c>
      <c r="F11" s="11">
        <f>SUM(F12:F14)</f>
        <v>0</v>
      </c>
      <c r="G11" s="10">
        <f>SUM(G12:G14)</f>
        <v>0</v>
      </c>
      <c r="H11" s="12">
        <f>SUM(H12:H14)</f>
        <v>0</v>
      </c>
      <c r="I11" s="13">
        <v>16</v>
      </c>
      <c r="J11" s="13">
        <f>SUM(J12:J14)</f>
        <v>0</v>
      </c>
      <c r="K11" s="10">
        <v>22</v>
      </c>
      <c r="L11" s="12">
        <f t="shared" ref="L11:Q11" si="2">SUM(L12:L14)</f>
        <v>0</v>
      </c>
      <c r="M11" s="13">
        <f t="shared" si="2"/>
        <v>0</v>
      </c>
      <c r="N11" s="13">
        <f t="shared" si="2"/>
        <v>0</v>
      </c>
      <c r="O11" s="13">
        <f t="shared" si="2"/>
        <v>0</v>
      </c>
      <c r="P11" s="13">
        <f t="shared" si="2"/>
        <v>0</v>
      </c>
      <c r="Q11" s="13">
        <f t="shared" si="2"/>
        <v>0</v>
      </c>
      <c r="R11" s="9">
        <v>38</v>
      </c>
      <c r="S11" s="12">
        <f>SUM(S12:S14)</f>
        <v>0</v>
      </c>
      <c r="T11" s="14">
        <f>SUM(T12:T14)</f>
        <v>0</v>
      </c>
      <c r="U11" s="2">
        <f t="shared" si="1"/>
        <v>0</v>
      </c>
      <c r="V11" s="2">
        <f t="shared" ref="V11:AW11" si="3">SUM(V12:V14)</f>
        <v>0</v>
      </c>
      <c r="W11" s="9">
        <f t="shared" si="3"/>
        <v>0</v>
      </c>
      <c r="X11" s="10">
        <f t="shared" si="3"/>
        <v>0</v>
      </c>
      <c r="Y11" s="10">
        <f t="shared" si="3"/>
        <v>0</v>
      </c>
      <c r="Z11" s="12">
        <f t="shared" si="3"/>
        <v>0</v>
      </c>
      <c r="AA11" s="13">
        <f t="shared" si="3"/>
        <v>0</v>
      </c>
      <c r="AB11" s="10">
        <f t="shared" si="3"/>
        <v>0</v>
      </c>
      <c r="AC11" s="10">
        <f t="shared" si="3"/>
        <v>0</v>
      </c>
      <c r="AD11" s="10">
        <f t="shared" si="3"/>
        <v>0</v>
      </c>
      <c r="AE11" s="10">
        <f t="shared" si="3"/>
        <v>0</v>
      </c>
      <c r="AF11" s="10">
        <f t="shared" si="3"/>
        <v>0</v>
      </c>
      <c r="AG11" s="11">
        <f t="shared" si="3"/>
        <v>0</v>
      </c>
      <c r="AH11" s="9">
        <f t="shared" si="3"/>
        <v>0</v>
      </c>
      <c r="AI11" s="10">
        <f t="shared" si="3"/>
        <v>0</v>
      </c>
      <c r="AJ11" s="10">
        <f t="shared" si="3"/>
        <v>0</v>
      </c>
      <c r="AK11" s="12">
        <f t="shared" si="3"/>
        <v>0</v>
      </c>
      <c r="AL11" s="9">
        <f t="shared" si="3"/>
        <v>0</v>
      </c>
      <c r="AM11" s="10">
        <f t="shared" si="3"/>
        <v>0</v>
      </c>
      <c r="AN11" s="10">
        <f t="shared" si="3"/>
        <v>0</v>
      </c>
      <c r="AO11" s="10">
        <f t="shared" si="3"/>
        <v>0</v>
      </c>
      <c r="AP11" s="10">
        <f t="shared" si="3"/>
        <v>0</v>
      </c>
      <c r="AQ11" s="10">
        <f t="shared" si="3"/>
        <v>0</v>
      </c>
      <c r="AR11" s="12">
        <f t="shared" si="3"/>
        <v>0</v>
      </c>
      <c r="AS11" s="9">
        <f t="shared" si="3"/>
        <v>0</v>
      </c>
      <c r="AT11" s="10">
        <f t="shared" si="3"/>
        <v>0</v>
      </c>
      <c r="AU11" s="10">
        <f t="shared" si="3"/>
        <v>0</v>
      </c>
      <c r="AV11" s="9">
        <f t="shared" si="3"/>
        <v>0</v>
      </c>
      <c r="AW11" s="10">
        <f t="shared" si="3"/>
        <v>0</v>
      </c>
      <c r="AX11" s="15">
        <v>2</v>
      </c>
      <c r="AY11" s="15" t="e">
        <f>AVERAGE(AY12,AY13,#REF!,AY14)</f>
        <v>#REF!</v>
      </c>
      <c r="AZ11" s="15" t="e">
        <f>AVERAGE(AZ12,AZ13,#REF!,AZ14)</f>
        <v>#REF!</v>
      </c>
      <c r="BA11" s="9">
        <f>SUM(BA12:BA14)</f>
        <v>0</v>
      </c>
      <c r="BB11" s="9">
        <f>SUM(BB12:BB14)</f>
        <v>0</v>
      </c>
      <c r="BC11" s="9">
        <f>SUM(BC12:BC14)</f>
        <v>0</v>
      </c>
      <c r="BD11" s="9">
        <f>SUM(BD12:BD14)</f>
        <v>0</v>
      </c>
      <c r="BE11" s="9">
        <v>38</v>
      </c>
      <c r="BF11" s="9">
        <f>SUM(BF12:BF14)</f>
        <v>0</v>
      </c>
      <c r="BG11" s="9">
        <v>1</v>
      </c>
      <c r="BH11" s="9">
        <f>SUM(BH12:BH14)</f>
        <v>0</v>
      </c>
      <c r="BI11" s="9">
        <v>25</v>
      </c>
      <c r="BJ11" s="9">
        <f>SUM(BJ12:BJ14)</f>
        <v>0</v>
      </c>
      <c r="BK11" s="9">
        <f>SUM(BK12:BK14)</f>
        <v>0</v>
      </c>
      <c r="BL11" s="9">
        <f>SUM(BL12:BL14)</f>
        <v>0</v>
      </c>
    </row>
    <row r="12" spans="1:64" ht="26.1" customHeight="1" x14ac:dyDescent="0.25">
      <c r="A12" s="16" t="s">
        <v>73</v>
      </c>
      <c r="B12" s="17">
        <f t="shared" si="0"/>
        <v>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17">
        <f t="shared" si="1"/>
        <v>0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26.1" customHeight="1" x14ac:dyDescent="0.25">
      <c r="A13" s="16" t="s">
        <v>74</v>
      </c>
      <c r="B13" s="17">
        <f t="shared" si="0"/>
        <v>16</v>
      </c>
      <c r="C13" s="8"/>
      <c r="D13" s="8"/>
      <c r="E13" s="8">
        <v>16</v>
      </c>
      <c r="F13" s="8"/>
      <c r="G13" s="8"/>
      <c r="H13" s="8"/>
      <c r="I13" s="8">
        <v>16</v>
      </c>
      <c r="J13" s="8"/>
      <c r="K13" s="8"/>
      <c r="L13" s="8"/>
      <c r="M13" s="8"/>
      <c r="N13" s="8"/>
      <c r="O13" s="8"/>
      <c r="P13" s="8"/>
      <c r="Q13" s="8"/>
      <c r="R13" s="8">
        <v>16</v>
      </c>
      <c r="S13" s="8"/>
      <c r="T13" s="8"/>
      <c r="U13" s="17">
        <f t="shared" si="1"/>
        <v>0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>
        <v>1</v>
      </c>
      <c r="AY13" s="8"/>
      <c r="AZ13" s="8"/>
      <c r="BA13" s="8"/>
      <c r="BB13" s="8"/>
      <c r="BC13" s="8"/>
      <c r="BD13" s="8"/>
      <c r="BE13" s="8">
        <v>16</v>
      </c>
      <c r="BF13" s="8"/>
      <c r="BG13" s="8">
        <v>1</v>
      </c>
      <c r="BH13" s="8"/>
      <c r="BI13" s="8">
        <v>9</v>
      </c>
      <c r="BJ13" s="8"/>
      <c r="BK13" s="8"/>
      <c r="BL13" s="8"/>
    </row>
    <row r="14" spans="1:64" ht="26.1" customHeight="1" x14ac:dyDescent="0.25">
      <c r="A14" s="16" t="s">
        <v>75</v>
      </c>
      <c r="B14" s="17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17">
        <f t="shared" si="1"/>
        <v>0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ht="26.1" customHeight="1" x14ac:dyDescent="0.25">
      <c r="A15" s="7" t="s">
        <v>76</v>
      </c>
      <c r="B15" s="2">
        <f t="shared" si="0"/>
        <v>11</v>
      </c>
      <c r="C15" s="8"/>
      <c r="D15" s="8"/>
      <c r="E15" s="8">
        <v>11</v>
      </c>
      <c r="F15" s="8"/>
      <c r="G15" s="8"/>
      <c r="H15" s="8"/>
      <c r="I15" s="8">
        <v>10</v>
      </c>
      <c r="J15" s="8"/>
      <c r="K15" s="8"/>
      <c r="L15" s="8"/>
      <c r="M15" s="8"/>
      <c r="N15" s="8"/>
      <c r="O15" s="8"/>
      <c r="P15" s="8">
        <v>1</v>
      </c>
      <c r="Q15" s="8"/>
      <c r="R15" s="8">
        <v>11</v>
      </c>
      <c r="S15" s="8"/>
      <c r="T15" s="8"/>
      <c r="U15" s="2">
        <f t="shared" si="1"/>
        <v>0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>
        <v>1</v>
      </c>
      <c r="AY15" s="8"/>
      <c r="AZ15" s="8"/>
      <c r="BA15" s="8"/>
      <c r="BB15" s="8"/>
      <c r="BC15" s="8"/>
      <c r="BD15" s="8"/>
      <c r="BE15" s="8">
        <v>11</v>
      </c>
      <c r="BF15" s="8"/>
      <c r="BG15" s="8">
        <v>9</v>
      </c>
      <c r="BH15" s="8"/>
      <c r="BI15" s="8">
        <v>2</v>
      </c>
      <c r="BJ15" s="8"/>
      <c r="BK15" s="8"/>
      <c r="BL15" s="8"/>
    </row>
    <row r="16" spans="1:64" ht="26.1" customHeight="1" x14ac:dyDescent="0.25">
      <c r="A16" s="7" t="s">
        <v>77</v>
      </c>
      <c r="B16" s="2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">
        <f t="shared" si="1"/>
        <v>0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64" ht="26.1" customHeight="1" x14ac:dyDescent="0.25">
      <c r="A17" s="7" t="s">
        <v>78</v>
      </c>
      <c r="B17" s="2">
        <f t="shared" si="0"/>
        <v>0</v>
      </c>
      <c r="C17" s="9">
        <f t="shared" ref="C17:T17" si="4">SUM(C18:C19)</f>
        <v>0</v>
      </c>
      <c r="D17" s="10">
        <f t="shared" si="4"/>
        <v>0</v>
      </c>
      <c r="E17" s="11">
        <f t="shared" si="4"/>
        <v>0</v>
      </c>
      <c r="F17" s="11">
        <f t="shared" si="4"/>
        <v>0</v>
      </c>
      <c r="G17" s="10">
        <f t="shared" si="4"/>
        <v>0</v>
      </c>
      <c r="H17" s="12">
        <f t="shared" si="4"/>
        <v>0</v>
      </c>
      <c r="I17" s="13">
        <f t="shared" si="4"/>
        <v>0</v>
      </c>
      <c r="J17" s="13">
        <f t="shared" si="4"/>
        <v>0</v>
      </c>
      <c r="K17" s="10">
        <f t="shared" si="4"/>
        <v>0</v>
      </c>
      <c r="L17" s="12">
        <f t="shared" si="4"/>
        <v>0</v>
      </c>
      <c r="M17" s="13">
        <f t="shared" si="4"/>
        <v>0</v>
      </c>
      <c r="N17" s="13">
        <f t="shared" si="4"/>
        <v>0</v>
      </c>
      <c r="O17" s="13">
        <f t="shared" si="4"/>
        <v>0</v>
      </c>
      <c r="P17" s="13">
        <f t="shared" si="4"/>
        <v>0</v>
      </c>
      <c r="Q17" s="13">
        <f t="shared" si="4"/>
        <v>0</v>
      </c>
      <c r="R17" s="9">
        <f t="shared" si="4"/>
        <v>0</v>
      </c>
      <c r="S17" s="12">
        <f t="shared" si="4"/>
        <v>0</v>
      </c>
      <c r="T17" s="14">
        <f t="shared" si="4"/>
        <v>0</v>
      </c>
      <c r="U17" s="2">
        <f t="shared" si="1"/>
        <v>0</v>
      </c>
      <c r="V17" s="2">
        <f t="shared" ref="V17:AW17" si="5">SUM(V18:V19)</f>
        <v>0</v>
      </c>
      <c r="W17" s="9">
        <f t="shared" si="5"/>
        <v>0</v>
      </c>
      <c r="X17" s="10">
        <f t="shared" si="5"/>
        <v>0</v>
      </c>
      <c r="Y17" s="10">
        <f t="shared" si="5"/>
        <v>0</v>
      </c>
      <c r="Z17" s="12">
        <f t="shared" si="5"/>
        <v>0</v>
      </c>
      <c r="AA17" s="13">
        <f t="shared" si="5"/>
        <v>0</v>
      </c>
      <c r="AB17" s="10">
        <f t="shared" si="5"/>
        <v>0</v>
      </c>
      <c r="AC17" s="10">
        <f t="shared" si="5"/>
        <v>0</v>
      </c>
      <c r="AD17" s="10">
        <f t="shared" si="5"/>
        <v>0</v>
      </c>
      <c r="AE17" s="10">
        <f t="shared" si="5"/>
        <v>0</v>
      </c>
      <c r="AF17" s="10">
        <f t="shared" si="5"/>
        <v>0</v>
      </c>
      <c r="AG17" s="11">
        <f t="shared" si="5"/>
        <v>0</v>
      </c>
      <c r="AH17" s="9">
        <f t="shared" si="5"/>
        <v>0</v>
      </c>
      <c r="AI17" s="10">
        <f t="shared" si="5"/>
        <v>0</v>
      </c>
      <c r="AJ17" s="10">
        <f t="shared" si="5"/>
        <v>0</v>
      </c>
      <c r="AK17" s="12">
        <f t="shared" si="5"/>
        <v>0</v>
      </c>
      <c r="AL17" s="9">
        <f t="shared" si="5"/>
        <v>0</v>
      </c>
      <c r="AM17" s="10">
        <f t="shared" si="5"/>
        <v>0</v>
      </c>
      <c r="AN17" s="10">
        <f t="shared" si="5"/>
        <v>0</v>
      </c>
      <c r="AO17" s="10">
        <f t="shared" si="5"/>
        <v>0</v>
      </c>
      <c r="AP17" s="10">
        <f t="shared" si="5"/>
        <v>0</v>
      </c>
      <c r="AQ17" s="10">
        <f t="shared" si="5"/>
        <v>0</v>
      </c>
      <c r="AR17" s="12">
        <f t="shared" si="5"/>
        <v>0</v>
      </c>
      <c r="AS17" s="9">
        <f t="shared" si="5"/>
        <v>0</v>
      </c>
      <c r="AT17" s="10">
        <f t="shared" si="5"/>
        <v>0</v>
      </c>
      <c r="AU17" s="10">
        <f t="shared" si="5"/>
        <v>0</v>
      </c>
      <c r="AV17" s="9">
        <f t="shared" si="5"/>
        <v>0</v>
      </c>
      <c r="AW17" s="10">
        <f t="shared" si="5"/>
        <v>0</v>
      </c>
      <c r="AX17" s="15" t="e">
        <f>AVERAGE(#REF!,#REF!,#REF!,#REF!,#REF!,#REF!,AX18,AX19)</f>
        <v>#REF!</v>
      </c>
      <c r="AY17" s="15" t="e">
        <f>AVERAGE(#REF!,#REF!,#REF!,#REF!,#REF!,#REF!,AY18,AY19)</f>
        <v>#REF!</v>
      </c>
      <c r="AZ17" s="15" t="e">
        <f>AVERAGE(#REF!,#REF!,#REF!,#REF!,#REF!,#REF!,AZ18,AZ19)</f>
        <v>#REF!</v>
      </c>
      <c r="BA17" s="10">
        <f t="shared" ref="BA17:BL17" si="6">SUM(BA18:BA19)</f>
        <v>0</v>
      </c>
      <c r="BB17" s="10">
        <f t="shared" si="6"/>
        <v>0</v>
      </c>
      <c r="BC17" s="10">
        <f t="shared" si="6"/>
        <v>0</v>
      </c>
      <c r="BD17" s="10">
        <f t="shared" si="6"/>
        <v>0</v>
      </c>
      <c r="BE17" s="10">
        <f t="shared" si="6"/>
        <v>0</v>
      </c>
      <c r="BF17" s="10">
        <f t="shared" si="6"/>
        <v>0</v>
      </c>
      <c r="BG17" s="10">
        <f t="shared" si="6"/>
        <v>0</v>
      </c>
      <c r="BH17" s="10">
        <f t="shared" si="6"/>
        <v>0</v>
      </c>
      <c r="BI17" s="10">
        <f t="shared" si="6"/>
        <v>0</v>
      </c>
      <c r="BJ17" s="10">
        <f t="shared" si="6"/>
        <v>0</v>
      </c>
      <c r="BK17" s="10">
        <f t="shared" si="6"/>
        <v>0</v>
      </c>
      <c r="BL17" s="10">
        <f t="shared" si="6"/>
        <v>0</v>
      </c>
    </row>
    <row r="18" spans="1:64" ht="26.1" customHeight="1" x14ac:dyDescent="0.25">
      <c r="A18" s="16" t="s">
        <v>79</v>
      </c>
      <c r="B18" s="17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7">
        <f t="shared" si="1"/>
        <v>0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ht="26.1" customHeight="1" x14ac:dyDescent="0.25">
      <c r="A19" s="16" t="s">
        <v>80</v>
      </c>
      <c r="B19" s="17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7">
        <f t="shared" si="1"/>
        <v>0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64" ht="26.1" customHeight="1" x14ac:dyDescent="0.25">
      <c r="A20" s="7" t="s">
        <v>81</v>
      </c>
      <c r="B20" s="2">
        <f t="shared" si="0"/>
        <v>2</v>
      </c>
      <c r="C20" s="8"/>
      <c r="D20" s="8"/>
      <c r="E20" s="8">
        <v>2</v>
      </c>
      <c r="F20" s="8"/>
      <c r="G20" s="8"/>
      <c r="H20" s="8"/>
      <c r="I20" s="8">
        <v>2</v>
      </c>
      <c r="J20" s="8"/>
      <c r="K20" s="8"/>
      <c r="L20" s="8"/>
      <c r="M20" s="8"/>
      <c r="N20" s="8"/>
      <c r="O20" s="8"/>
      <c r="P20" s="8"/>
      <c r="Q20" s="8"/>
      <c r="R20" s="8">
        <v>2</v>
      </c>
      <c r="S20" s="8"/>
      <c r="T20" s="8"/>
      <c r="U20" s="2">
        <f t="shared" si="1"/>
        <v>0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>
        <v>1</v>
      </c>
      <c r="AY20" s="8"/>
      <c r="AZ20" s="8"/>
      <c r="BA20" s="8"/>
      <c r="BB20" s="8"/>
      <c r="BC20" s="8"/>
      <c r="BD20" s="8"/>
      <c r="BE20" s="8">
        <v>2</v>
      </c>
      <c r="BF20" s="8"/>
      <c r="BG20" s="8"/>
      <c r="BH20" s="8"/>
      <c r="BI20" s="8">
        <v>2</v>
      </c>
      <c r="BJ20" s="8"/>
      <c r="BK20" s="8"/>
      <c r="BL20" s="8"/>
    </row>
    <row r="21" spans="1:64" ht="26.1" customHeight="1" x14ac:dyDescent="0.25">
      <c r="A21" s="7" t="s">
        <v>82</v>
      </c>
      <c r="B21" s="2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2">
        <f t="shared" si="1"/>
        <v>0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ht="26.1" customHeight="1" x14ac:dyDescent="0.25">
      <c r="A22" s="7" t="s">
        <v>83</v>
      </c>
      <c r="B22" s="2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">
        <f t="shared" si="1"/>
        <v>0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64" ht="26.1" customHeight="1" x14ac:dyDescent="0.25">
      <c r="A23" s="7" t="s">
        <v>84</v>
      </c>
      <c r="B23" s="2">
        <f t="shared" si="0"/>
        <v>1</v>
      </c>
      <c r="C23" s="8"/>
      <c r="D23" s="8"/>
      <c r="E23" s="8">
        <v>1</v>
      </c>
      <c r="F23" s="8"/>
      <c r="G23" s="8"/>
      <c r="H23" s="8"/>
      <c r="I23" s="8">
        <v>1</v>
      </c>
      <c r="J23" s="8"/>
      <c r="K23" s="8"/>
      <c r="L23" s="8"/>
      <c r="M23" s="8"/>
      <c r="N23" s="8"/>
      <c r="O23" s="8"/>
      <c r="P23" s="8"/>
      <c r="Q23" s="8"/>
      <c r="R23" s="8">
        <v>1</v>
      </c>
      <c r="S23" s="8"/>
      <c r="T23" s="8"/>
      <c r="U23" s="2">
        <f t="shared" si="1"/>
        <v>0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>
        <v>1</v>
      </c>
      <c r="AY23" s="8"/>
      <c r="AZ23" s="8"/>
      <c r="BA23" s="8"/>
      <c r="BB23" s="8"/>
      <c r="BC23" s="8"/>
      <c r="BD23" s="8"/>
      <c r="BE23" s="8">
        <v>1</v>
      </c>
      <c r="BF23" s="8"/>
      <c r="BG23" s="8">
        <v>1</v>
      </c>
      <c r="BH23" s="8"/>
      <c r="BI23" s="8"/>
      <c r="BJ23" s="8"/>
      <c r="BK23" s="8"/>
      <c r="BL23" s="8"/>
    </row>
    <row r="24" spans="1:64" ht="26.1" customHeight="1" x14ac:dyDescent="0.25">
      <c r="A24" s="7" t="s">
        <v>85</v>
      </c>
      <c r="B24" s="2">
        <f t="shared" si="0"/>
        <v>18</v>
      </c>
      <c r="C24" s="8"/>
      <c r="D24" s="8"/>
      <c r="E24" s="8">
        <v>18</v>
      </c>
      <c r="F24" s="8"/>
      <c r="G24" s="8"/>
      <c r="H24" s="8"/>
      <c r="I24" s="8">
        <v>18</v>
      </c>
      <c r="J24" s="8"/>
      <c r="K24" s="8"/>
      <c r="L24" s="8"/>
      <c r="M24" s="8"/>
      <c r="N24" s="8"/>
      <c r="O24" s="8"/>
      <c r="P24" s="8"/>
      <c r="Q24" s="8"/>
      <c r="R24" s="8">
        <v>18</v>
      </c>
      <c r="S24" s="8"/>
      <c r="T24" s="8"/>
      <c r="U24" s="2">
        <f t="shared" si="1"/>
        <v>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>
        <v>1</v>
      </c>
      <c r="AY24" s="8"/>
      <c r="AZ24" s="8"/>
      <c r="BA24" s="8"/>
      <c r="BB24" s="8"/>
      <c r="BC24" s="8"/>
      <c r="BD24" s="8"/>
      <c r="BE24" s="8">
        <v>18</v>
      </c>
      <c r="BF24" s="8"/>
      <c r="BG24" s="8">
        <v>18</v>
      </c>
      <c r="BH24" s="8"/>
      <c r="BI24" s="8"/>
      <c r="BJ24" s="8"/>
      <c r="BK24" s="8"/>
      <c r="BL24" s="8"/>
    </row>
    <row r="25" spans="1:64" ht="26.1" customHeight="1" x14ac:dyDescent="0.25">
      <c r="A25" s="7" t="s">
        <v>86</v>
      </c>
      <c r="B25" s="2">
        <f t="shared" si="0"/>
        <v>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2">
        <f t="shared" si="1"/>
        <v>0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spans="1:64" ht="26.1" customHeight="1" x14ac:dyDescent="0.25">
      <c r="A26" s="7" t="s">
        <v>87</v>
      </c>
      <c r="B26" s="2">
        <f t="shared" si="0"/>
        <v>0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2">
        <f t="shared" si="1"/>
        <v>0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7" spans="1:64" ht="26.1" customHeight="1" x14ac:dyDescent="0.25">
      <c r="A27" s="7" t="s">
        <v>88</v>
      </c>
      <c r="B27" s="2">
        <f t="shared" si="0"/>
        <v>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2">
        <f t="shared" si="1"/>
        <v>0</v>
      </c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64" ht="26.1" customHeight="1" x14ac:dyDescent="0.25">
      <c r="A28" s="7" t="s">
        <v>89</v>
      </c>
      <c r="B28" s="2">
        <f t="shared" si="0"/>
        <v>0</v>
      </c>
      <c r="C28" s="9">
        <f t="shared" ref="C28:T28" si="7">SUM(C29:C31)</f>
        <v>0</v>
      </c>
      <c r="D28" s="10">
        <f t="shared" si="7"/>
        <v>0</v>
      </c>
      <c r="E28" s="11">
        <f t="shared" si="7"/>
        <v>0</v>
      </c>
      <c r="F28" s="11">
        <f t="shared" si="7"/>
        <v>0</v>
      </c>
      <c r="G28" s="10">
        <f t="shared" si="7"/>
        <v>0</v>
      </c>
      <c r="H28" s="12">
        <f t="shared" si="7"/>
        <v>0</v>
      </c>
      <c r="I28" s="13">
        <f t="shared" si="7"/>
        <v>0</v>
      </c>
      <c r="J28" s="13">
        <f t="shared" si="7"/>
        <v>0</v>
      </c>
      <c r="K28" s="10">
        <f t="shared" si="7"/>
        <v>0</v>
      </c>
      <c r="L28" s="12">
        <f t="shared" si="7"/>
        <v>0</v>
      </c>
      <c r="M28" s="13">
        <f t="shared" si="7"/>
        <v>0</v>
      </c>
      <c r="N28" s="13">
        <f t="shared" si="7"/>
        <v>0</v>
      </c>
      <c r="O28" s="13">
        <f t="shared" si="7"/>
        <v>0</v>
      </c>
      <c r="P28" s="13">
        <f t="shared" si="7"/>
        <v>0</v>
      </c>
      <c r="Q28" s="13">
        <f t="shared" si="7"/>
        <v>0</v>
      </c>
      <c r="R28" s="9">
        <f t="shared" si="7"/>
        <v>0</v>
      </c>
      <c r="S28" s="12">
        <f t="shared" si="7"/>
        <v>0</v>
      </c>
      <c r="T28" s="14">
        <f t="shared" si="7"/>
        <v>0</v>
      </c>
      <c r="U28" s="2">
        <f t="shared" si="1"/>
        <v>0</v>
      </c>
      <c r="V28" s="2">
        <f t="shared" ref="V28:AW28" si="8">SUM(V29:V31)</f>
        <v>0</v>
      </c>
      <c r="W28" s="9">
        <f t="shared" si="8"/>
        <v>0</v>
      </c>
      <c r="X28" s="10">
        <f t="shared" si="8"/>
        <v>0</v>
      </c>
      <c r="Y28" s="10">
        <f t="shared" si="8"/>
        <v>0</v>
      </c>
      <c r="Z28" s="12">
        <f t="shared" si="8"/>
        <v>0</v>
      </c>
      <c r="AA28" s="13">
        <f t="shared" si="8"/>
        <v>0</v>
      </c>
      <c r="AB28" s="10">
        <f t="shared" si="8"/>
        <v>0</v>
      </c>
      <c r="AC28" s="10">
        <f t="shared" si="8"/>
        <v>0</v>
      </c>
      <c r="AD28" s="10">
        <f t="shared" si="8"/>
        <v>0</v>
      </c>
      <c r="AE28" s="10">
        <f t="shared" si="8"/>
        <v>0</v>
      </c>
      <c r="AF28" s="10">
        <f t="shared" si="8"/>
        <v>0</v>
      </c>
      <c r="AG28" s="11">
        <f t="shared" si="8"/>
        <v>0</v>
      </c>
      <c r="AH28" s="9">
        <f t="shared" si="8"/>
        <v>0</v>
      </c>
      <c r="AI28" s="10">
        <f t="shared" si="8"/>
        <v>0</v>
      </c>
      <c r="AJ28" s="10">
        <f t="shared" si="8"/>
        <v>0</v>
      </c>
      <c r="AK28" s="12">
        <f t="shared" si="8"/>
        <v>0</v>
      </c>
      <c r="AL28" s="9">
        <f t="shared" si="8"/>
        <v>0</v>
      </c>
      <c r="AM28" s="10">
        <f t="shared" si="8"/>
        <v>0</v>
      </c>
      <c r="AN28" s="10">
        <f t="shared" si="8"/>
        <v>0</v>
      </c>
      <c r="AO28" s="10">
        <f t="shared" si="8"/>
        <v>0</v>
      </c>
      <c r="AP28" s="10">
        <f t="shared" si="8"/>
        <v>0</v>
      </c>
      <c r="AQ28" s="10">
        <f t="shared" si="8"/>
        <v>0</v>
      </c>
      <c r="AR28" s="9">
        <f t="shared" si="8"/>
        <v>0</v>
      </c>
      <c r="AS28" s="10">
        <f t="shared" si="8"/>
        <v>0</v>
      </c>
      <c r="AT28" s="11">
        <f t="shared" si="8"/>
        <v>0</v>
      </c>
      <c r="AU28" s="11">
        <f t="shared" si="8"/>
        <v>0</v>
      </c>
      <c r="AV28" s="10">
        <f t="shared" si="8"/>
        <v>0</v>
      </c>
      <c r="AW28" s="12">
        <f t="shared" si="8"/>
        <v>0</v>
      </c>
      <c r="AX28" s="15" t="e">
        <f>AVERAGE(AX29,AX30,AX31)</f>
        <v>#DIV/0!</v>
      </c>
      <c r="AY28" s="15" t="e">
        <f>AVERAGE(AY29,AY30,AY31)</f>
        <v>#DIV/0!</v>
      </c>
      <c r="AZ28" s="15" t="e">
        <f>AVERAGE(AZ29,AZ30,AZ31)</f>
        <v>#DIV/0!</v>
      </c>
      <c r="BA28" s="12">
        <f t="shared" ref="BA28:BL28" si="9">SUM(BA29:BA31)</f>
        <v>0</v>
      </c>
      <c r="BB28" s="12">
        <f t="shared" si="9"/>
        <v>0</v>
      </c>
      <c r="BC28" s="12">
        <f t="shared" si="9"/>
        <v>0</v>
      </c>
      <c r="BD28" s="12">
        <f t="shared" si="9"/>
        <v>0</v>
      </c>
      <c r="BE28" s="12">
        <f t="shared" si="9"/>
        <v>0</v>
      </c>
      <c r="BF28" s="12">
        <f t="shared" si="9"/>
        <v>0</v>
      </c>
      <c r="BG28" s="12">
        <f t="shared" si="9"/>
        <v>0</v>
      </c>
      <c r="BH28" s="12">
        <f t="shared" si="9"/>
        <v>0</v>
      </c>
      <c r="BI28" s="12">
        <f t="shared" si="9"/>
        <v>0</v>
      </c>
      <c r="BJ28" s="12">
        <f t="shared" si="9"/>
        <v>0</v>
      </c>
      <c r="BK28" s="12">
        <f t="shared" si="9"/>
        <v>0</v>
      </c>
      <c r="BL28" s="12">
        <f t="shared" si="9"/>
        <v>0</v>
      </c>
    </row>
    <row r="29" spans="1:64" ht="26.1" customHeight="1" x14ac:dyDescent="0.25">
      <c r="A29" s="16" t="s">
        <v>90</v>
      </c>
      <c r="B29" s="17">
        <f t="shared" si="0"/>
        <v>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17">
        <f t="shared" si="1"/>
        <v>0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64" ht="26.1" customHeight="1" x14ac:dyDescent="0.25">
      <c r="A30" s="16" t="s">
        <v>91</v>
      </c>
      <c r="B30" s="17">
        <f t="shared" si="0"/>
        <v>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17">
        <f t="shared" si="1"/>
        <v>0</v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1" spans="1:64" ht="26.1" customHeight="1" x14ac:dyDescent="0.25">
      <c r="A31" s="16" t="s">
        <v>92</v>
      </c>
      <c r="B31" s="18">
        <f t="shared" si="0"/>
        <v>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18">
        <f t="shared" si="1"/>
        <v>0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64" ht="26.1" customHeight="1" x14ac:dyDescent="0.25">
      <c r="A32" s="6" t="s">
        <v>93</v>
      </c>
      <c r="B32" s="19">
        <f t="shared" si="0"/>
        <v>809</v>
      </c>
      <c r="C32" s="20">
        <f t="shared" ref="C32:T32" si="10">SUM(C8,C9:C11,C15:C17,C20:C28)</f>
        <v>0</v>
      </c>
      <c r="D32" s="21">
        <f t="shared" si="10"/>
        <v>0</v>
      </c>
      <c r="E32" s="21">
        <f t="shared" si="10"/>
        <v>808</v>
      </c>
      <c r="F32" s="22">
        <f t="shared" si="10"/>
        <v>0</v>
      </c>
      <c r="G32" s="23">
        <f t="shared" si="10"/>
        <v>1</v>
      </c>
      <c r="H32" s="19">
        <f t="shared" si="10"/>
        <v>0</v>
      </c>
      <c r="I32" s="20">
        <f t="shared" si="10"/>
        <v>769</v>
      </c>
      <c r="J32" s="21">
        <f t="shared" si="10"/>
        <v>0</v>
      </c>
      <c r="K32" s="21">
        <f t="shared" si="10"/>
        <v>22</v>
      </c>
      <c r="L32" s="22">
        <f t="shared" si="10"/>
        <v>0</v>
      </c>
      <c r="M32" s="24">
        <f t="shared" si="10"/>
        <v>1</v>
      </c>
      <c r="N32" s="21">
        <f t="shared" si="10"/>
        <v>0</v>
      </c>
      <c r="O32" s="21">
        <f t="shared" si="10"/>
        <v>0</v>
      </c>
      <c r="P32" s="21">
        <f t="shared" si="10"/>
        <v>17</v>
      </c>
      <c r="Q32" s="21">
        <f t="shared" si="10"/>
        <v>0</v>
      </c>
      <c r="R32" s="20">
        <f t="shared" si="10"/>
        <v>809</v>
      </c>
      <c r="S32" s="25">
        <f t="shared" si="10"/>
        <v>0</v>
      </c>
      <c r="T32" s="26">
        <f t="shared" si="10"/>
        <v>0</v>
      </c>
      <c r="U32" s="23">
        <f t="shared" si="1"/>
        <v>0</v>
      </c>
      <c r="V32" s="23">
        <f t="shared" ref="V32:AW32" si="11">SUM(V8,V9:V11,V15:V17,V20:V28)</f>
        <v>0</v>
      </c>
      <c r="W32" s="20">
        <f t="shared" si="11"/>
        <v>0</v>
      </c>
      <c r="X32" s="21">
        <f t="shared" si="11"/>
        <v>0</v>
      </c>
      <c r="Y32" s="21">
        <f t="shared" si="11"/>
        <v>0</v>
      </c>
      <c r="Z32" s="22">
        <f t="shared" si="11"/>
        <v>0</v>
      </c>
      <c r="AA32" s="24">
        <f t="shared" si="11"/>
        <v>0</v>
      </c>
      <c r="AB32" s="21">
        <f t="shared" si="11"/>
        <v>0</v>
      </c>
      <c r="AC32" s="21">
        <f t="shared" si="11"/>
        <v>0</v>
      </c>
      <c r="AD32" s="21">
        <f t="shared" si="11"/>
        <v>0</v>
      </c>
      <c r="AE32" s="21">
        <f t="shared" si="11"/>
        <v>0</v>
      </c>
      <c r="AF32" s="21">
        <f t="shared" si="11"/>
        <v>0</v>
      </c>
      <c r="AG32" s="25">
        <f t="shared" si="11"/>
        <v>0</v>
      </c>
      <c r="AH32" s="20">
        <f t="shared" si="11"/>
        <v>0</v>
      </c>
      <c r="AI32" s="21">
        <f t="shared" si="11"/>
        <v>0</v>
      </c>
      <c r="AJ32" s="21">
        <f t="shared" si="11"/>
        <v>0</v>
      </c>
      <c r="AK32" s="22">
        <f t="shared" si="11"/>
        <v>0</v>
      </c>
      <c r="AL32" s="20">
        <f t="shared" si="11"/>
        <v>0</v>
      </c>
      <c r="AM32" s="21">
        <f t="shared" si="11"/>
        <v>0</v>
      </c>
      <c r="AN32" s="21">
        <f t="shared" si="11"/>
        <v>0</v>
      </c>
      <c r="AO32" s="21">
        <f t="shared" si="11"/>
        <v>0</v>
      </c>
      <c r="AP32" s="21">
        <f t="shared" si="11"/>
        <v>0</v>
      </c>
      <c r="AQ32" s="21">
        <f t="shared" si="11"/>
        <v>0</v>
      </c>
      <c r="AR32" s="22">
        <f t="shared" si="11"/>
        <v>0</v>
      </c>
      <c r="AS32" s="20">
        <f t="shared" si="11"/>
        <v>0</v>
      </c>
      <c r="AT32" s="21">
        <f t="shared" si="11"/>
        <v>0</v>
      </c>
      <c r="AU32" s="21">
        <f t="shared" si="11"/>
        <v>0</v>
      </c>
      <c r="AV32" s="22">
        <f t="shared" si="11"/>
        <v>0</v>
      </c>
      <c r="AW32" s="27">
        <f t="shared" si="11"/>
        <v>0</v>
      </c>
      <c r="AX32" s="28" t="e">
        <f>AVERAGE(AX8,AX9,AX10,AX11,AX15,AX16,AX17,AX20,AX21,AX22,AX23,AX24,AX25,AX26,AX27,AX28)</f>
        <v>#REF!</v>
      </c>
      <c r="AY32" s="28" t="e">
        <f>AVERAGE(AY8,AY9,AY10,AY11,AY15,AY16,AY17,AY20,AY21,AY22,AY23,AY24,AY25,AY26,AY27,AY28)</f>
        <v>#REF!</v>
      </c>
      <c r="AZ32" s="28" t="e">
        <f>AVERAGE(AZ8,AZ9,AZ10,AZ11,AZ15,AZ16,AZ17,AZ20,AZ21,AZ22,AZ23,AZ24,AZ25,AZ26,AZ27,AZ28)</f>
        <v>#REF!</v>
      </c>
      <c r="BA32" s="27">
        <f t="shared" ref="BA32:BL32" si="12">SUM(BA8,BA9:BA11,BA15:BA17,BA20:BA28)</f>
        <v>0</v>
      </c>
      <c r="BB32" s="27">
        <f t="shared" si="12"/>
        <v>0</v>
      </c>
      <c r="BC32" s="27">
        <f t="shared" si="12"/>
        <v>0</v>
      </c>
      <c r="BD32" s="27">
        <f t="shared" si="12"/>
        <v>0</v>
      </c>
      <c r="BE32" s="27">
        <f t="shared" si="12"/>
        <v>808</v>
      </c>
      <c r="BF32" s="27">
        <f t="shared" si="12"/>
        <v>0</v>
      </c>
      <c r="BG32" s="27">
        <f t="shared" si="12"/>
        <v>756</v>
      </c>
      <c r="BH32" s="27">
        <f t="shared" si="12"/>
        <v>0</v>
      </c>
      <c r="BI32" s="27">
        <f t="shared" si="12"/>
        <v>29</v>
      </c>
      <c r="BJ32" s="27">
        <f t="shared" si="12"/>
        <v>0</v>
      </c>
      <c r="BK32" s="27">
        <f t="shared" si="12"/>
        <v>0</v>
      </c>
      <c r="BL32" s="27">
        <f t="shared" si="12"/>
        <v>0</v>
      </c>
    </row>
  </sheetData>
  <sheetProtection formatCells="0" formatColumns="0" formatRows="0" insertColumns="0" insertRows="0" insertHyperlinks="0" deleteColumns="0" deleteRows="0" sort="0" autoFilter="0" pivotTables="0"/>
  <mergeCells count="66">
    <mergeCell ref="BI3:BJ3"/>
    <mergeCell ref="B2:S2"/>
    <mergeCell ref="T2:T6"/>
    <mergeCell ref="U2:AV2"/>
    <mergeCell ref="AW2:AW6"/>
    <mergeCell ref="AX2:AX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U3:AR3"/>
    <mergeCell ref="AS3:AV3"/>
    <mergeCell ref="BA3:BB3"/>
    <mergeCell ref="BC3:BD3"/>
    <mergeCell ref="BE3:BF3"/>
    <mergeCell ref="B3:B6"/>
    <mergeCell ref="C3:H3"/>
    <mergeCell ref="I3:L3"/>
    <mergeCell ref="M3:Q3"/>
    <mergeCell ref="R3:S3"/>
    <mergeCell ref="M4:O4"/>
    <mergeCell ref="P4:P5"/>
    <mergeCell ref="Q4:Q5"/>
    <mergeCell ref="R4:R5"/>
    <mergeCell ref="S4:S5"/>
    <mergeCell ref="U4:U6"/>
    <mergeCell ref="V4:V6"/>
    <mergeCell ref="W4:AG4"/>
    <mergeCell ref="AH4:AR4"/>
    <mergeCell ref="AS4:AS6"/>
    <mergeCell ref="AT4:AT5"/>
    <mergeCell ref="BG2:BG6"/>
    <mergeCell ref="BH2:BH6"/>
    <mergeCell ref="BD4:BD6"/>
    <mergeCell ref="BE4:BE6"/>
    <mergeCell ref="BF4:BF6"/>
    <mergeCell ref="AU4:AU5"/>
    <mergeCell ref="AV4:AV5"/>
    <mergeCell ref="BA4:BA6"/>
    <mergeCell ref="BB4:BB6"/>
    <mergeCell ref="BC4:BC6"/>
    <mergeCell ref="AY2:AY6"/>
    <mergeCell ref="AZ2:AZ6"/>
    <mergeCell ref="BA2:BF2"/>
    <mergeCell ref="BI2:BJ2"/>
    <mergeCell ref="BK2:BK6"/>
    <mergeCell ref="BL2:BL6"/>
    <mergeCell ref="A2:A6"/>
    <mergeCell ref="A1:BL1"/>
    <mergeCell ref="C6:H6"/>
    <mergeCell ref="I6:Q6"/>
    <mergeCell ref="R6:S6"/>
    <mergeCell ref="W6:Z6"/>
    <mergeCell ref="AA6:AG6"/>
    <mergeCell ref="AH6:AK6"/>
    <mergeCell ref="AL6:AR6"/>
    <mergeCell ref="AT6:AV6"/>
    <mergeCell ref="BI6:BJ6"/>
    <mergeCell ref="BI4:BI5"/>
    <mergeCell ref="BJ4:BJ5"/>
  </mergeCells>
  <dataValidations count="257">
    <dataValidation type="whole" operator="greaterThanOrEqual" allowBlank="1" showInputMessage="1" showErrorMessage="1" errorTitle="HIBA" error="HIBÁS ÉRTÉK!" sqref="C28">
      <formula1>0</formula1>
    </dataValidation>
    <dataValidation type="whole" operator="greaterThanOrEqual" allowBlank="1" showInputMessage="1" showErrorMessage="1" errorTitle="HIBA" error="HIBÁS ÉRTÉK!" sqref="D28">
      <formula1>0</formula1>
    </dataValidation>
    <dataValidation type="whole" operator="greaterThanOrEqual" allowBlank="1" showInputMessage="1" showErrorMessage="1" errorTitle="HIBA" error="HIBÁS ÉRTÉK!" sqref="E28">
      <formula1>0</formula1>
    </dataValidation>
    <dataValidation type="whole" operator="greaterThanOrEqual" allowBlank="1" showInputMessage="1" showErrorMessage="1" errorTitle="HIBA" error="HIBÁS ÉRTÉK!" sqref="F28">
      <formula1>0</formula1>
    </dataValidation>
    <dataValidation type="whole" operator="greaterThanOrEqual" allowBlank="1" showInputMessage="1" showErrorMessage="1" errorTitle="HIBA" error="HIBÁS ÉRTÉK!" sqref="G28">
      <formula1>0</formula1>
    </dataValidation>
    <dataValidation type="whole" operator="greaterThanOrEqual" allowBlank="1" showInputMessage="1" showErrorMessage="1" errorTitle="HIBA" error="HIBÁS ÉRTÉK!" sqref="H28">
      <formula1>0</formula1>
    </dataValidation>
    <dataValidation type="whole" operator="greaterThanOrEqual" allowBlank="1" showInputMessage="1" showErrorMessage="1" errorTitle="HIBA" error="HIBÁS ÉRTÉK!" sqref="I28">
      <formula1>0</formula1>
    </dataValidation>
    <dataValidation type="whole" operator="greaterThanOrEqual" allowBlank="1" showInputMessage="1" showErrorMessage="1" errorTitle="HIBA" error="HIBÁS ÉRTÉK!" sqref="J28">
      <formula1>0</formula1>
    </dataValidation>
    <dataValidation type="whole" operator="greaterThanOrEqual" allowBlank="1" showInputMessage="1" showErrorMessage="1" errorTitle="HIBA" error="HIBÁS ÉRTÉK!" sqref="K28">
      <formula1>0</formula1>
    </dataValidation>
    <dataValidation type="whole" operator="greaterThanOrEqual" allowBlank="1" showInputMessage="1" showErrorMessage="1" errorTitle="HIBA" error="HIBÁS ÉRTÉK!" sqref="L28">
      <formula1>0</formula1>
    </dataValidation>
    <dataValidation type="whole" operator="greaterThanOrEqual" allowBlank="1" showInputMessage="1" showErrorMessage="1" errorTitle="HIBA" error="HIBÁS ÉRTÉK!" sqref="M28">
      <formula1>0</formula1>
    </dataValidation>
    <dataValidation type="whole" operator="greaterThanOrEqual" allowBlank="1" showInputMessage="1" showErrorMessage="1" errorTitle="HIBA" error="HIBÁS ÉRTÉK!" sqref="N28">
      <formula1>0</formula1>
    </dataValidation>
    <dataValidation type="whole" operator="greaterThanOrEqual" allowBlank="1" showInputMessage="1" showErrorMessage="1" errorTitle="HIBA" error="HIBÁS ÉRTÉK!" sqref="O28">
      <formula1>0</formula1>
    </dataValidation>
    <dataValidation type="whole" operator="greaterThanOrEqual" allowBlank="1" showInputMessage="1" showErrorMessage="1" errorTitle="HIBA" error="HIBÁS ÉRTÉK!" sqref="P28">
      <formula1>0</formula1>
    </dataValidation>
    <dataValidation type="whole" operator="greaterThanOrEqual" allowBlank="1" showInputMessage="1" showErrorMessage="1" errorTitle="HIBA" error="HIBÁS ÉRTÉK!" sqref="Q28">
      <formula1>0</formula1>
    </dataValidation>
    <dataValidation type="whole" operator="greaterThanOrEqual" allowBlank="1" showInputMessage="1" showErrorMessage="1" errorTitle="HIBA" error="HIBÁS ÉRTÉK!" sqref="R28">
      <formula1>0</formula1>
    </dataValidation>
    <dataValidation type="whole" operator="greaterThanOrEqual" allowBlank="1" showInputMessage="1" showErrorMessage="1" errorTitle="HIBA" error="HIBÁS ÉRTÉK!" sqref="S28">
      <formula1>0</formula1>
    </dataValidation>
    <dataValidation type="whole" operator="greaterThanOrEqual" allowBlank="1" showInputMessage="1" showErrorMessage="1" errorTitle="HIBA" error="HIBÁS ÉRTÉK!" sqref="T28">
      <formula1>0</formula1>
    </dataValidation>
    <dataValidation type="whole" operator="greaterThanOrEqual" allowBlank="1" showInputMessage="1" showErrorMessage="1" errorTitle="HIBA" error="HIBÁS ÉRTÉK!" sqref="C17">
      <formula1>0</formula1>
    </dataValidation>
    <dataValidation type="whole" operator="greaterThanOrEqual" allowBlank="1" showInputMessage="1" showErrorMessage="1" errorTitle="HIBA" error="HIBÁS ÉRTÉK!" sqref="D17">
      <formula1>0</formula1>
    </dataValidation>
    <dataValidation type="whole" operator="greaterThanOrEqual" allowBlank="1" showInputMessage="1" showErrorMessage="1" errorTitle="HIBA" error="HIBÁS ÉRTÉK!" sqref="E17">
      <formula1>0</formula1>
    </dataValidation>
    <dataValidation type="whole" operator="greaterThanOrEqual" allowBlank="1" showInputMessage="1" showErrorMessage="1" errorTitle="HIBA" error="HIBÁS ÉRTÉK!" sqref="F17">
      <formula1>0</formula1>
    </dataValidation>
    <dataValidation type="whole" operator="greaterThanOrEqual" allowBlank="1" showInputMessage="1" showErrorMessage="1" errorTitle="HIBA" error="HIBÁS ÉRTÉK!" sqref="G17">
      <formula1>0</formula1>
    </dataValidation>
    <dataValidation type="whole" operator="greaterThanOrEqual" allowBlank="1" showInputMessage="1" showErrorMessage="1" errorTitle="HIBA" error="HIBÁS ÉRTÉK!" sqref="H17">
      <formula1>0</formula1>
    </dataValidation>
    <dataValidation type="whole" operator="greaterThanOrEqual" allowBlank="1" showInputMessage="1" showErrorMessage="1" errorTitle="HIBA" error="HIBÁS ÉRTÉK!" sqref="I17">
      <formula1>0</formula1>
    </dataValidation>
    <dataValidation type="whole" operator="greaterThanOrEqual" allowBlank="1" showInputMessage="1" showErrorMessage="1" errorTitle="HIBA" error="HIBÁS ÉRTÉK!" sqref="J17">
      <formula1>0</formula1>
    </dataValidation>
    <dataValidation type="whole" operator="greaterThanOrEqual" allowBlank="1" showInputMessage="1" showErrorMessage="1" errorTitle="HIBA" error="HIBÁS ÉRTÉK!" sqref="K17">
      <formula1>0</formula1>
    </dataValidation>
    <dataValidation type="whole" operator="greaterThanOrEqual" allowBlank="1" showInputMessage="1" showErrorMessage="1" errorTitle="HIBA" error="HIBÁS ÉRTÉK!" sqref="L17">
      <formula1>0</formula1>
    </dataValidation>
    <dataValidation type="whole" operator="greaterThanOrEqual" allowBlank="1" showInputMessage="1" showErrorMessage="1" errorTitle="HIBA" error="HIBÁS ÉRTÉK!" sqref="M17">
      <formula1>0</formula1>
    </dataValidation>
    <dataValidation type="whole" operator="greaterThanOrEqual" allowBlank="1" showInputMessage="1" showErrorMessage="1" errorTitle="HIBA" error="HIBÁS ÉRTÉK!" sqref="N17">
      <formula1>0</formula1>
    </dataValidation>
    <dataValidation type="whole" operator="greaterThanOrEqual" allowBlank="1" showInputMessage="1" showErrorMessage="1" errorTitle="HIBA" error="HIBÁS ÉRTÉK!" sqref="O17">
      <formula1>0</formula1>
    </dataValidation>
    <dataValidation type="whole" operator="greaterThanOrEqual" allowBlank="1" showInputMessage="1" showErrorMessage="1" errorTitle="HIBA" error="HIBÁS ÉRTÉK!" sqref="P17">
      <formula1>0</formula1>
    </dataValidation>
    <dataValidation type="whole" operator="greaterThanOrEqual" allowBlank="1" showInputMessage="1" showErrorMessage="1" errorTitle="HIBA" error="HIBÁS ÉRTÉK!" sqref="Q17">
      <formula1>0</formula1>
    </dataValidation>
    <dataValidation type="whole" operator="greaterThanOrEqual" allowBlank="1" showInputMessage="1" showErrorMessage="1" errorTitle="HIBA" error="HIBÁS ÉRTÉK!" sqref="R17">
      <formula1>0</formula1>
    </dataValidation>
    <dataValidation type="whole" operator="greaterThanOrEqual" allowBlank="1" showInputMessage="1" showErrorMessage="1" errorTitle="HIBA" error="HIBÁS ÉRTÉK!" sqref="S17">
      <formula1>0</formula1>
    </dataValidation>
    <dataValidation type="whole" operator="greaterThanOrEqual" allowBlank="1" showInputMessage="1" showErrorMessage="1" errorTitle="HIBA" error="HIBÁS ÉRTÉK!" sqref="T17">
      <formula1>0</formula1>
    </dataValidation>
    <dataValidation type="whole" operator="greaterThanOrEqual" allowBlank="1" showInputMessage="1" showErrorMessage="1" errorTitle="HIBA" error="HIBÁS ÉRTÉK!" sqref="C11">
      <formula1>0</formula1>
    </dataValidation>
    <dataValidation type="whole" operator="greaterThanOrEqual" allowBlank="1" showInputMessage="1" showErrorMessage="1" errorTitle="HIBA" error="HIBÁS ÉRTÉK!" sqref="D11">
      <formula1>0</formula1>
    </dataValidation>
    <dataValidation type="whole" operator="greaterThanOrEqual" allowBlank="1" showInputMessage="1" showErrorMessage="1" errorTitle="HIBA" error="HIBÁS ÉRTÉK!" sqref="E11">
      <formula1>0</formula1>
    </dataValidation>
    <dataValidation type="whole" operator="greaterThanOrEqual" allowBlank="1" showInputMessage="1" showErrorMessage="1" errorTitle="HIBA" error="HIBÁS ÉRTÉK!" sqref="F11">
      <formula1>0</formula1>
    </dataValidation>
    <dataValidation type="whole" operator="greaterThanOrEqual" allowBlank="1" showInputMessage="1" showErrorMessage="1" errorTitle="HIBA" error="HIBÁS ÉRTÉK!" sqref="G11">
      <formula1>0</formula1>
    </dataValidation>
    <dataValidation type="whole" operator="greaterThanOrEqual" allowBlank="1" showInputMessage="1" showErrorMessage="1" errorTitle="HIBA" error="HIBÁS ÉRTÉK!" sqref="H11">
      <formula1>0</formula1>
    </dataValidation>
    <dataValidation type="whole" operator="greaterThanOrEqual" allowBlank="1" showInputMessage="1" showErrorMessage="1" errorTitle="HIBA" error="HIBÁS ÉRTÉK!" sqref="I11">
      <formula1>0</formula1>
    </dataValidation>
    <dataValidation type="whole" operator="greaterThanOrEqual" allowBlank="1" showInputMessage="1" showErrorMessage="1" errorTitle="HIBA" error="HIBÁS ÉRTÉK!" sqref="J11">
      <formula1>0</formula1>
    </dataValidation>
    <dataValidation type="whole" operator="greaterThanOrEqual" allowBlank="1" showInputMessage="1" showErrorMessage="1" errorTitle="HIBA" error="HIBÁS ÉRTÉK!" sqref="K11">
      <formula1>0</formula1>
    </dataValidation>
    <dataValidation type="whole" operator="greaterThanOrEqual" allowBlank="1" showInputMessage="1" showErrorMessage="1" errorTitle="HIBA" error="HIBÁS ÉRTÉK!" sqref="L11">
      <formula1>0</formula1>
    </dataValidation>
    <dataValidation type="whole" operator="greaterThanOrEqual" allowBlank="1" showInputMessage="1" showErrorMessage="1" errorTitle="HIBA" error="HIBÁS ÉRTÉK!" sqref="M11">
      <formula1>0</formula1>
    </dataValidation>
    <dataValidation type="whole" operator="greaterThanOrEqual" allowBlank="1" showInputMessage="1" showErrorMessage="1" errorTitle="HIBA" error="HIBÁS ÉRTÉK!" sqref="N11">
      <formula1>0</formula1>
    </dataValidation>
    <dataValidation type="whole" operator="greaterThanOrEqual" allowBlank="1" showInputMessage="1" showErrorMessage="1" errorTitle="HIBA" error="HIBÁS ÉRTÉK!" sqref="O11">
      <formula1>0</formula1>
    </dataValidation>
    <dataValidation type="whole" operator="greaterThanOrEqual" allowBlank="1" showInputMessage="1" showErrorMessage="1" errorTitle="HIBA" error="HIBÁS ÉRTÉK!" sqref="P11">
      <formula1>0</formula1>
    </dataValidation>
    <dataValidation type="whole" operator="greaterThanOrEqual" allowBlank="1" showInputMessage="1" showErrorMessage="1" errorTitle="HIBA" error="HIBÁS ÉRTÉK!" sqref="Q11">
      <formula1>0</formula1>
    </dataValidation>
    <dataValidation type="whole" operator="greaterThanOrEqual" allowBlank="1" showInputMessage="1" showErrorMessage="1" errorTitle="HIBA" error="HIBÁS ÉRTÉK!" sqref="R11">
      <formula1>0</formula1>
    </dataValidation>
    <dataValidation type="whole" operator="greaterThanOrEqual" allowBlank="1" showInputMessage="1" showErrorMessage="1" errorTitle="HIBA" error="HIBÁS ÉRTÉK!" sqref="S11">
      <formula1>0</formula1>
    </dataValidation>
    <dataValidation type="whole" operator="greaterThanOrEqual" allowBlank="1" showInputMessage="1" showErrorMessage="1" errorTitle="HIBA" error="HIBÁS ÉRTÉK!" sqref="T11">
      <formula1>0</formula1>
    </dataValidation>
    <dataValidation type="whole" operator="greaterThanOrEqual" allowBlank="1" showInputMessage="1" showErrorMessage="1" errorTitle="HIBA" error="HIBÁS ÉRTÉK!" sqref="C8">
      <formula1>0</formula1>
    </dataValidation>
    <dataValidation type="whole" operator="greaterThanOrEqual" allowBlank="1" showInputMessage="1" showErrorMessage="1" errorTitle="HIBA" error="HIBÁS ÉRTÉK!" sqref="D8">
      <formula1>0</formula1>
    </dataValidation>
    <dataValidation type="whole" operator="greaterThanOrEqual" allowBlank="1" showInputMessage="1" showErrorMessage="1" errorTitle="HIBA" error="HIBÁS ÉRTÉK!" sqref="E8">
      <formula1>0</formula1>
    </dataValidation>
    <dataValidation type="whole" operator="greaterThanOrEqual" allowBlank="1" showInputMessage="1" showErrorMessage="1" errorTitle="HIBA" error="HIBÁS ÉRTÉK!" sqref="F8">
      <formula1>0</formula1>
    </dataValidation>
    <dataValidation type="whole" operator="greaterThanOrEqual" allowBlank="1" showInputMessage="1" showErrorMessage="1" errorTitle="HIBA" error="HIBÁS ÉRTÉK!" sqref="G8">
      <formula1>0</formula1>
    </dataValidation>
    <dataValidation type="whole" operator="greaterThanOrEqual" allowBlank="1" showInputMessage="1" showErrorMessage="1" errorTitle="HIBA" error="HIBÁS ÉRTÉK!" sqref="H8">
      <formula1>0</formula1>
    </dataValidation>
    <dataValidation type="whole" operator="greaterThanOrEqual" allowBlank="1" showInputMessage="1" showErrorMessage="1" errorTitle="HIBA" error="HIBÁS ÉRTÉK!" sqref="I8">
      <formula1>0</formula1>
    </dataValidation>
    <dataValidation type="whole" operator="greaterThanOrEqual" allowBlank="1" showInputMessage="1" showErrorMessage="1" errorTitle="HIBA" error="HIBÁS ÉRTÉK!" sqref="J8">
      <formula1>0</formula1>
    </dataValidation>
    <dataValidation type="whole" operator="greaterThanOrEqual" allowBlank="1" showInputMessage="1" showErrorMessage="1" errorTitle="HIBA" error="HIBÁS ÉRTÉK!" sqref="K8">
      <formula1>0</formula1>
    </dataValidation>
    <dataValidation type="whole" operator="greaterThanOrEqual" allowBlank="1" showInputMessage="1" showErrorMessage="1" errorTitle="HIBA" error="HIBÁS ÉRTÉK!" sqref="L8">
      <formula1>0</formula1>
    </dataValidation>
    <dataValidation type="whole" operator="greaterThanOrEqual" allowBlank="1" showInputMessage="1" showErrorMessage="1" errorTitle="HIBA" error="HIBÁS ÉRTÉK!" sqref="M8">
      <formula1>0</formula1>
    </dataValidation>
    <dataValidation type="whole" operator="greaterThanOrEqual" allowBlank="1" showInputMessage="1" showErrorMessage="1" errorTitle="HIBA" error="HIBÁS ÉRTÉK!" sqref="N8">
      <formula1>0</formula1>
    </dataValidation>
    <dataValidation type="whole" operator="greaterThanOrEqual" allowBlank="1" showInputMessage="1" showErrorMessage="1" errorTitle="HIBA" error="HIBÁS ÉRTÉK!" sqref="O8">
      <formula1>0</formula1>
    </dataValidation>
    <dataValidation type="whole" operator="greaterThanOrEqual" allowBlank="1" showInputMessage="1" showErrorMessage="1" errorTitle="HIBA" error="HIBÁS ÉRTÉK!" sqref="P8">
      <formula1>0</formula1>
    </dataValidation>
    <dataValidation type="whole" operator="greaterThanOrEqual" allowBlank="1" showInputMessage="1" showErrorMessage="1" errorTitle="HIBA" error="HIBÁS ÉRTÉK!" sqref="Q8">
      <formula1>0</formula1>
    </dataValidation>
    <dataValidation type="whole" operator="greaterThanOrEqual" allowBlank="1" showInputMessage="1" showErrorMessage="1" errorTitle="HIBA" error="HIBÁS ÉRTÉK!" sqref="R8">
      <formula1>0</formula1>
    </dataValidation>
    <dataValidation type="whole" operator="greaterThanOrEqual" allowBlank="1" showInputMessage="1" showErrorMessage="1" errorTitle="HIBA" error="HIBÁS ÉRTÉK!" sqref="S8">
      <formula1>0</formula1>
    </dataValidation>
    <dataValidation type="whole" operator="greaterThanOrEqual" allowBlank="1" showInputMessage="1" showErrorMessage="1" errorTitle="HIBA" error="HIBÁS ÉRTÉK!" sqref="T8">
      <formula1>0</formula1>
    </dataValidation>
    <dataValidation type="whole" operator="greaterThanOrEqual" allowBlank="1" showInputMessage="1" showErrorMessage="1" errorTitle="HIBA" error="HIBÁS ÉRTÉK!" sqref="BA8">
      <formula1>0</formula1>
    </dataValidation>
    <dataValidation type="whole" operator="greaterThanOrEqual" allowBlank="1" showInputMessage="1" showErrorMessage="1" errorTitle="HIBA" error="HIBÁS ÉRTÉK!" sqref="BB8">
      <formula1>0</formula1>
    </dataValidation>
    <dataValidation type="whole" operator="greaterThanOrEqual" allowBlank="1" showInputMessage="1" showErrorMessage="1" errorTitle="HIBA" error="HIBÁS ÉRTÉK!" sqref="BC8">
      <formula1>0</formula1>
    </dataValidation>
    <dataValidation type="whole" operator="greaterThanOrEqual" allowBlank="1" showInputMessage="1" showErrorMessage="1" errorTitle="HIBA" error="HIBÁS ÉRTÉK!" sqref="BD8">
      <formula1>0</formula1>
    </dataValidation>
    <dataValidation type="whole" operator="greaterThanOrEqual" allowBlank="1" showInputMessage="1" showErrorMessage="1" errorTitle="HIBA" error="HIBÁS ÉRTÉK!" sqref="BE8">
      <formula1>0</formula1>
    </dataValidation>
    <dataValidation type="whole" operator="greaterThanOrEqual" allowBlank="1" showInputMessage="1" showErrorMessage="1" errorTitle="HIBA" error="HIBÁS ÉRTÉK!" sqref="BF8">
      <formula1>0</formula1>
    </dataValidation>
    <dataValidation type="whole" operator="greaterThanOrEqual" allowBlank="1" showInputMessage="1" showErrorMessage="1" errorTitle="HIBA" error="HIBÁS ÉRTÉK!" sqref="BG8">
      <formula1>0</formula1>
    </dataValidation>
    <dataValidation type="whole" operator="greaterThanOrEqual" allowBlank="1" showInputMessage="1" showErrorMessage="1" errorTitle="HIBA" error="HIBÁS ÉRTÉK!" sqref="BH8">
      <formula1>0</formula1>
    </dataValidation>
    <dataValidation type="whole" operator="greaterThanOrEqual" allowBlank="1" showInputMessage="1" showErrorMessage="1" errorTitle="HIBA" error="HIBÁS ÉRTÉK!" sqref="BI8">
      <formula1>0</formula1>
    </dataValidation>
    <dataValidation type="whole" operator="greaterThanOrEqual" allowBlank="1" showInputMessage="1" showErrorMessage="1" errorTitle="HIBA" error="HIBÁS ÉRTÉK!" sqref="BJ8">
      <formula1>0</formula1>
    </dataValidation>
    <dataValidation type="whole" operator="greaterThanOrEqual" allowBlank="1" showInputMessage="1" showErrorMessage="1" errorTitle="HIBA" error="HIBÁS ÉRTÉK!" sqref="BK8">
      <formula1>0</formula1>
    </dataValidation>
    <dataValidation type="whole" operator="greaterThanOrEqual" allowBlank="1" showInputMessage="1" showErrorMessage="1" errorTitle="HIBA" error="HIBÁS ÉRTÉK!" sqref="BL8">
      <formula1>0</formula1>
    </dataValidation>
    <dataValidation type="whole" operator="greaterThanOrEqual" allowBlank="1" showInputMessage="1" showErrorMessage="1" errorTitle="HIBA" error="HIBÁS ÉRTÉK!" sqref="BA28">
      <formula1>0</formula1>
    </dataValidation>
    <dataValidation type="whole" operator="greaterThanOrEqual" allowBlank="1" showInputMessage="1" showErrorMessage="1" errorTitle="HIBA" error="HIBÁS ÉRTÉK!" sqref="BB28">
      <formula1>0</formula1>
    </dataValidation>
    <dataValidation type="whole" operator="greaterThanOrEqual" allowBlank="1" showInputMessage="1" showErrorMessage="1" errorTitle="HIBA" error="HIBÁS ÉRTÉK!" sqref="BC28">
      <formula1>0</formula1>
    </dataValidation>
    <dataValidation type="whole" operator="greaterThanOrEqual" allowBlank="1" showInputMessage="1" showErrorMessage="1" errorTitle="HIBA" error="HIBÁS ÉRTÉK!" sqref="BD28">
      <formula1>0</formula1>
    </dataValidation>
    <dataValidation type="whole" operator="greaterThanOrEqual" allowBlank="1" showInputMessage="1" showErrorMessage="1" errorTitle="HIBA" error="HIBÁS ÉRTÉK!" sqref="BE28">
      <formula1>0</formula1>
    </dataValidation>
    <dataValidation type="whole" operator="greaterThanOrEqual" allowBlank="1" showInputMessage="1" showErrorMessage="1" errorTitle="HIBA" error="HIBÁS ÉRTÉK!" sqref="BF28">
      <formula1>0</formula1>
    </dataValidation>
    <dataValidation type="whole" operator="greaterThanOrEqual" allowBlank="1" showInputMessage="1" showErrorMessage="1" errorTitle="HIBA" error="HIBÁS ÉRTÉK!" sqref="BG28">
      <formula1>0</formula1>
    </dataValidation>
    <dataValidation type="whole" operator="greaterThanOrEqual" allowBlank="1" showInputMessage="1" showErrorMessage="1" errorTitle="HIBA" error="HIBÁS ÉRTÉK!" sqref="BH28">
      <formula1>0</formula1>
    </dataValidation>
    <dataValidation type="whole" operator="greaterThanOrEqual" allowBlank="1" showInputMessage="1" showErrorMessage="1" errorTitle="HIBA" error="HIBÁS ÉRTÉK!" sqref="BI28">
      <formula1>0</formula1>
    </dataValidation>
    <dataValidation type="whole" operator="greaterThanOrEqual" allowBlank="1" showInputMessage="1" showErrorMessage="1" errorTitle="HIBA" error="HIBÁS ÉRTÉK!" sqref="BJ28">
      <formula1>0</formula1>
    </dataValidation>
    <dataValidation type="whole" operator="greaterThanOrEqual" allowBlank="1" showInputMessage="1" showErrorMessage="1" errorTitle="HIBA" error="HIBÁS ÉRTÉK!" sqref="BK28">
      <formula1>0</formula1>
    </dataValidation>
    <dataValidation type="whole" operator="greaterThanOrEqual" allowBlank="1" showInputMessage="1" showErrorMessage="1" errorTitle="HIBA" error="HIBÁS ÉRTÉK!" sqref="BL28">
      <formula1>0</formula1>
    </dataValidation>
    <dataValidation type="whole" operator="greaterThanOrEqual" allowBlank="1" showInputMessage="1" showErrorMessage="1" errorTitle="HIBA" error="HIBÁS ÉRTÉK!" sqref="BA17">
      <formula1>0</formula1>
    </dataValidation>
    <dataValidation type="whole" operator="greaterThanOrEqual" allowBlank="1" showInputMessage="1" showErrorMessage="1" errorTitle="HIBA" error="HIBÁS ÉRTÉK!" sqref="BB17">
      <formula1>0</formula1>
    </dataValidation>
    <dataValidation type="whole" operator="greaterThanOrEqual" allowBlank="1" showInputMessage="1" showErrorMessage="1" errorTitle="HIBA" error="HIBÁS ÉRTÉK!" sqref="BC17">
      <formula1>0</formula1>
    </dataValidation>
    <dataValidation type="whole" operator="greaterThanOrEqual" allowBlank="1" showInputMessage="1" showErrorMessage="1" errorTitle="HIBA" error="HIBÁS ÉRTÉK!" sqref="BD17">
      <formula1>0</formula1>
    </dataValidation>
    <dataValidation type="whole" operator="greaterThanOrEqual" allowBlank="1" showInputMessage="1" showErrorMessage="1" errorTitle="HIBA" error="HIBÁS ÉRTÉK!" sqref="BE17">
      <formula1>0</formula1>
    </dataValidation>
    <dataValidation type="whole" operator="greaterThanOrEqual" allowBlank="1" showInputMessage="1" showErrorMessage="1" errorTitle="HIBA" error="HIBÁS ÉRTÉK!" sqref="BF17">
      <formula1>0</formula1>
    </dataValidation>
    <dataValidation type="whole" operator="greaterThanOrEqual" allowBlank="1" showInputMessage="1" showErrorMessage="1" errorTitle="HIBA" error="HIBÁS ÉRTÉK!" sqref="BG17">
      <formula1>0</formula1>
    </dataValidation>
    <dataValidation type="whole" operator="greaterThanOrEqual" allowBlank="1" showInputMessage="1" showErrorMessage="1" errorTitle="HIBA" error="HIBÁS ÉRTÉK!" sqref="BH17">
      <formula1>0</formula1>
    </dataValidation>
    <dataValidation type="whole" operator="greaterThanOrEqual" allowBlank="1" showInputMessage="1" showErrorMessage="1" errorTitle="HIBA" error="HIBÁS ÉRTÉK!" sqref="BI17">
      <formula1>0</formula1>
    </dataValidation>
    <dataValidation type="whole" operator="greaterThanOrEqual" allowBlank="1" showInputMessage="1" showErrorMessage="1" errorTitle="HIBA" error="HIBÁS ÉRTÉK!" sqref="BJ17">
      <formula1>0</formula1>
    </dataValidation>
    <dataValidation type="whole" operator="greaterThanOrEqual" allowBlank="1" showInputMessage="1" showErrorMessage="1" errorTitle="HIBA" error="HIBÁS ÉRTÉK!" sqref="BK17">
      <formula1>0</formula1>
    </dataValidation>
    <dataValidation type="whole" operator="greaterThanOrEqual" allowBlank="1" showInputMessage="1" showErrorMessage="1" errorTitle="HIBA" error="HIBÁS ÉRTÉK!" sqref="BL17">
      <formula1>0</formula1>
    </dataValidation>
    <dataValidation type="whole" operator="greaterThanOrEqual" allowBlank="1" showInputMessage="1" showErrorMessage="1" errorTitle="HIBA" error="HIBÁS ÉRTÉK!" sqref="BA11">
      <formula1>0</formula1>
    </dataValidation>
    <dataValidation type="whole" operator="greaterThanOrEqual" allowBlank="1" showInputMessage="1" showErrorMessage="1" errorTitle="HIBA" error="HIBÁS ÉRTÉK!" sqref="BB11">
      <formula1>0</formula1>
    </dataValidation>
    <dataValidation type="whole" operator="greaterThanOrEqual" allowBlank="1" showInputMessage="1" showErrorMessage="1" errorTitle="HIBA" error="HIBÁS ÉRTÉK!" sqref="BC11">
      <formula1>0</formula1>
    </dataValidation>
    <dataValidation type="whole" operator="greaterThanOrEqual" allowBlank="1" showInputMessage="1" showErrorMessage="1" errorTitle="HIBA" error="HIBÁS ÉRTÉK!" sqref="BD11">
      <formula1>0</formula1>
    </dataValidation>
    <dataValidation type="whole" operator="greaterThanOrEqual" allowBlank="1" showInputMessage="1" showErrorMessage="1" errorTitle="HIBA" error="HIBÁS ÉRTÉK!" sqref="BE11">
      <formula1>0</formula1>
    </dataValidation>
    <dataValidation type="whole" operator="greaterThanOrEqual" allowBlank="1" showInputMessage="1" showErrorMessage="1" errorTitle="HIBA" error="HIBÁS ÉRTÉK!" sqref="BF11">
      <formula1>0</formula1>
    </dataValidation>
    <dataValidation type="whole" operator="greaterThanOrEqual" allowBlank="1" showInputMessage="1" showErrorMessage="1" errorTitle="HIBA" error="HIBÁS ÉRTÉK!" sqref="BG11">
      <formula1>0</formula1>
    </dataValidation>
    <dataValidation type="whole" operator="greaterThanOrEqual" allowBlank="1" showInputMessage="1" showErrorMessage="1" errorTitle="HIBA" error="HIBÁS ÉRTÉK!" sqref="BH11">
      <formula1>0</formula1>
    </dataValidation>
    <dataValidation type="whole" operator="greaterThanOrEqual" allowBlank="1" showInputMessage="1" showErrorMessage="1" errorTitle="HIBA" error="HIBÁS ÉRTÉK!" sqref="BI11">
      <formula1>0</formula1>
    </dataValidation>
    <dataValidation type="whole" operator="greaterThanOrEqual" allowBlank="1" showInputMessage="1" showErrorMessage="1" errorTitle="HIBA" error="HIBÁS ÉRTÉK!" sqref="BJ11">
      <formula1>0</formula1>
    </dataValidation>
    <dataValidation type="whole" operator="greaterThanOrEqual" allowBlank="1" showInputMessage="1" showErrorMessage="1" errorTitle="HIBA" error="HIBÁS ÉRTÉK!" sqref="BK11">
      <formula1>0</formula1>
    </dataValidation>
    <dataValidation type="whole" operator="greaterThanOrEqual" allowBlank="1" showInputMessage="1" showErrorMessage="1" errorTitle="HIBA" error="HIBÁS ÉRTÉK!" sqref="BL11">
      <formula1>0</formula1>
    </dataValidation>
    <dataValidation type="whole" operator="greaterThanOrEqual" allowBlank="1" showInputMessage="1" showErrorMessage="1" errorTitle="HIBA" error="HIBÁS ÉRTÉK!" sqref="V11">
      <formula1>0</formula1>
    </dataValidation>
    <dataValidation type="whole" operator="greaterThanOrEqual" allowBlank="1" showInputMessage="1" showErrorMessage="1" errorTitle="HIBA" error="HIBÁS ÉRTÉK!" sqref="W11">
      <formula1>0</formula1>
    </dataValidation>
    <dataValidation type="whole" operator="greaterThanOrEqual" allowBlank="1" showInputMessage="1" showErrorMessage="1" errorTitle="HIBA" error="HIBÁS ÉRTÉK!" sqref="X11">
      <formula1>0</formula1>
    </dataValidation>
    <dataValidation type="whole" operator="greaterThanOrEqual" allowBlank="1" showInputMessage="1" showErrorMessage="1" errorTitle="HIBA" error="HIBÁS ÉRTÉK!" sqref="Y11">
      <formula1>0</formula1>
    </dataValidation>
    <dataValidation type="whole" operator="greaterThanOrEqual" allowBlank="1" showInputMessage="1" showErrorMessage="1" errorTitle="HIBA" error="HIBÁS ÉRTÉK!" sqref="Z11">
      <formula1>0</formula1>
    </dataValidation>
    <dataValidation type="whole" operator="greaterThanOrEqual" allowBlank="1" showInputMessage="1" showErrorMessage="1" errorTitle="HIBA" error="HIBÁS ÉRTÉK!" sqref="AA11">
      <formula1>0</formula1>
    </dataValidation>
    <dataValidation type="whole" operator="greaterThanOrEqual" allowBlank="1" showInputMessage="1" showErrorMessage="1" errorTitle="HIBA" error="HIBÁS ÉRTÉK!" sqref="AB11">
      <formula1>0</formula1>
    </dataValidation>
    <dataValidation type="whole" operator="greaterThanOrEqual" allowBlank="1" showInputMessage="1" showErrorMessage="1" errorTitle="HIBA" error="HIBÁS ÉRTÉK!" sqref="AC11">
      <formula1>0</formula1>
    </dataValidation>
    <dataValidation type="whole" operator="greaterThanOrEqual" allowBlank="1" showInputMessage="1" showErrorMessage="1" errorTitle="HIBA" error="HIBÁS ÉRTÉK!" sqref="AD11">
      <formula1>0</formula1>
    </dataValidation>
    <dataValidation type="whole" operator="greaterThanOrEqual" allowBlank="1" showInputMessage="1" showErrorMessage="1" errorTitle="HIBA" error="HIBÁS ÉRTÉK!" sqref="AE11">
      <formula1>0</formula1>
    </dataValidation>
    <dataValidation type="whole" operator="greaterThanOrEqual" allowBlank="1" showInputMessage="1" showErrorMessage="1" errorTitle="HIBA" error="HIBÁS ÉRTÉK!" sqref="AF11">
      <formula1>0</formula1>
    </dataValidation>
    <dataValidation type="whole" operator="greaterThanOrEqual" allowBlank="1" showInputMessage="1" showErrorMessage="1" errorTitle="HIBA" error="HIBÁS ÉRTÉK!" sqref="AG11">
      <formula1>0</formula1>
    </dataValidation>
    <dataValidation type="whole" operator="greaterThanOrEqual" allowBlank="1" showInputMessage="1" showErrorMessage="1" errorTitle="HIBA" error="HIBÁS ÉRTÉK!" sqref="AH11">
      <formula1>0</formula1>
    </dataValidation>
    <dataValidation type="whole" operator="greaterThanOrEqual" allowBlank="1" showInputMessage="1" showErrorMessage="1" errorTitle="HIBA" error="HIBÁS ÉRTÉK!" sqref="AI11">
      <formula1>0</formula1>
    </dataValidation>
    <dataValidation type="whole" operator="greaterThanOrEqual" allowBlank="1" showInputMessage="1" showErrorMessage="1" errorTitle="HIBA" error="HIBÁS ÉRTÉK!" sqref="AJ11">
      <formula1>0</formula1>
    </dataValidation>
    <dataValidation type="whole" operator="greaterThanOrEqual" allowBlank="1" showInputMessage="1" showErrorMessage="1" errorTitle="HIBA" error="HIBÁS ÉRTÉK!" sqref="AK11">
      <formula1>0</formula1>
    </dataValidation>
    <dataValidation type="whole" operator="greaterThanOrEqual" allowBlank="1" showInputMessage="1" showErrorMessage="1" errorTitle="HIBA" error="HIBÁS ÉRTÉK!" sqref="AL11">
      <formula1>0</formula1>
    </dataValidation>
    <dataValidation type="whole" operator="greaterThanOrEqual" allowBlank="1" showInputMessage="1" showErrorMessage="1" errorTitle="HIBA" error="HIBÁS ÉRTÉK!" sqref="AM11">
      <formula1>0</formula1>
    </dataValidation>
    <dataValidation type="whole" operator="greaterThanOrEqual" allowBlank="1" showInputMessage="1" showErrorMessage="1" errorTitle="HIBA" error="HIBÁS ÉRTÉK!" sqref="AN11">
      <formula1>0</formula1>
    </dataValidation>
    <dataValidation type="whole" operator="greaterThanOrEqual" allowBlank="1" showInputMessage="1" showErrorMessage="1" errorTitle="HIBA" error="HIBÁS ÉRTÉK!" sqref="AO11">
      <formula1>0</formula1>
    </dataValidation>
    <dataValidation type="whole" operator="greaterThanOrEqual" allowBlank="1" showInputMessage="1" showErrorMessage="1" errorTitle="HIBA" error="HIBÁS ÉRTÉK!" sqref="AP11">
      <formula1>0</formula1>
    </dataValidation>
    <dataValidation type="whole" operator="greaterThanOrEqual" allowBlank="1" showInputMessage="1" showErrorMessage="1" errorTitle="HIBA" error="HIBÁS ÉRTÉK!" sqref="AQ11">
      <formula1>0</formula1>
    </dataValidation>
    <dataValidation type="whole" operator="greaterThanOrEqual" allowBlank="1" showInputMessage="1" showErrorMessage="1" errorTitle="HIBA" error="HIBÁS ÉRTÉK!" sqref="AR11">
      <formula1>0</formula1>
    </dataValidation>
    <dataValidation type="whole" operator="greaterThanOrEqual" allowBlank="1" showInputMessage="1" showErrorMessage="1" errorTitle="HIBA" error="HIBÁS ÉRTÉK!" sqref="AS11">
      <formula1>0</formula1>
    </dataValidation>
    <dataValidation type="whole" operator="greaterThanOrEqual" allowBlank="1" showInputMessage="1" showErrorMessage="1" errorTitle="HIBA" error="HIBÁS ÉRTÉK!" sqref="AT11">
      <formula1>0</formula1>
    </dataValidation>
    <dataValidation type="whole" operator="greaterThanOrEqual" allowBlank="1" showInputMessage="1" showErrorMessage="1" errorTitle="HIBA" error="HIBÁS ÉRTÉK!" sqref="AU11">
      <formula1>0</formula1>
    </dataValidation>
    <dataValidation type="whole" operator="greaterThanOrEqual" allowBlank="1" showInputMessage="1" showErrorMessage="1" errorTitle="HIBA" error="HIBÁS ÉRTÉK!" sqref="AV11">
      <formula1>0</formula1>
    </dataValidation>
    <dataValidation type="whole" operator="greaterThanOrEqual" allowBlank="1" showInputMessage="1" showErrorMessage="1" errorTitle="HIBA" error="HIBÁS ÉRTÉK!" sqref="AW11">
      <formula1>0</formula1>
    </dataValidation>
    <dataValidation type="whole" operator="greaterThanOrEqual" allowBlank="1" showInputMessage="1" showErrorMessage="1" errorTitle="HIBA" error="HIBÁS ÉRTÉK!" sqref="V17">
      <formula1>0</formula1>
    </dataValidation>
    <dataValidation type="whole" operator="greaterThanOrEqual" allowBlank="1" showInputMessage="1" showErrorMessage="1" errorTitle="HIBA" error="HIBÁS ÉRTÉK!" sqref="W17">
      <formula1>0</formula1>
    </dataValidation>
    <dataValidation type="whole" operator="greaterThanOrEqual" allowBlank="1" showInputMessage="1" showErrorMessage="1" errorTitle="HIBA" error="HIBÁS ÉRTÉK!" sqref="X17">
      <formula1>0</formula1>
    </dataValidation>
    <dataValidation type="whole" operator="greaterThanOrEqual" allowBlank="1" showInputMessage="1" showErrorMessage="1" errorTitle="HIBA" error="HIBÁS ÉRTÉK!" sqref="Y17">
      <formula1>0</formula1>
    </dataValidation>
    <dataValidation type="whole" operator="greaterThanOrEqual" allowBlank="1" showInputMessage="1" showErrorMessage="1" errorTitle="HIBA" error="HIBÁS ÉRTÉK!" sqref="Z17">
      <formula1>0</formula1>
    </dataValidation>
    <dataValidation type="whole" operator="greaterThanOrEqual" allowBlank="1" showInputMessage="1" showErrorMessage="1" errorTitle="HIBA" error="HIBÁS ÉRTÉK!" sqref="AA17">
      <formula1>0</formula1>
    </dataValidation>
    <dataValidation type="whole" operator="greaterThanOrEqual" allowBlank="1" showInputMessage="1" showErrorMessage="1" errorTitle="HIBA" error="HIBÁS ÉRTÉK!" sqref="AB17">
      <formula1>0</formula1>
    </dataValidation>
    <dataValidation type="whole" operator="greaterThanOrEqual" allowBlank="1" showInputMessage="1" showErrorMessage="1" errorTitle="HIBA" error="HIBÁS ÉRTÉK!" sqref="AC17">
      <formula1>0</formula1>
    </dataValidation>
    <dataValidation type="whole" operator="greaterThanOrEqual" allowBlank="1" showInputMessage="1" showErrorMessage="1" errorTitle="HIBA" error="HIBÁS ÉRTÉK!" sqref="AD17">
      <formula1>0</formula1>
    </dataValidation>
    <dataValidation type="whole" operator="greaterThanOrEqual" allowBlank="1" showInputMessage="1" showErrorMessage="1" errorTitle="HIBA" error="HIBÁS ÉRTÉK!" sqref="AE17">
      <formula1>0</formula1>
    </dataValidation>
    <dataValidation type="whole" operator="greaterThanOrEqual" allowBlank="1" showInputMessage="1" showErrorMessage="1" errorTitle="HIBA" error="HIBÁS ÉRTÉK!" sqref="AF17">
      <formula1>0</formula1>
    </dataValidation>
    <dataValidation type="whole" operator="greaterThanOrEqual" allowBlank="1" showInputMessage="1" showErrorMessage="1" errorTitle="HIBA" error="HIBÁS ÉRTÉK!" sqref="AG17">
      <formula1>0</formula1>
    </dataValidation>
    <dataValidation type="whole" operator="greaterThanOrEqual" allowBlank="1" showInputMessage="1" showErrorMessage="1" errorTitle="HIBA" error="HIBÁS ÉRTÉK!" sqref="AH17">
      <formula1>0</formula1>
    </dataValidation>
    <dataValidation type="whole" operator="greaterThanOrEqual" allowBlank="1" showInputMessage="1" showErrorMessage="1" errorTitle="HIBA" error="HIBÁS ÉRTÉK!" sqref="AI17">
      <formula1>0</formula1>
    </dataValidation>
    <dataValidation type="whole" operator="greaterThanOrEqual" allowBlank="1" showInputMessage="1" showErrorMessage="1" errorTitle="HIBA" error="HIBÁS ÉRTÉK!" sqref="AJ17">
      <formula1>0</formula1>
    </dataValidation>
    <dataValidation type="whole" operator="greaterThanOrEqual" allowBlank="1" showInputMessage="1" showErrorMessage="1" errorTitle="HIBA" error="HIBÁS ÉRTÉK!" sqref="AK17">
      <formula1>0</formula1>
    </dataValidation>
    <dataValidation type="whole" operator="greaterThanOrEqual" allowBlank="1" showInputMessage="1" showErrorMessage="1" errorTitle="HIBA" error="HIBÁS ÉRTÉK!" sqref="AL17">
      <formula1>0</formula1>
    </dataValidation>
    <dataValidation type="whole" operator="greaterThanOrEqual" allowBlank="1" showInputMessage="1" showErrorMessage="1" errorTitle="HIBA" error="HIBÁS ÉRTÉK!" sqref="AM17">
      <formula1>0</formula1>
    </dataValidation>
    <dataValidation type="whole" operator="greaterThanOrEqual" allowBlank="1" showInputMessage="1" showErrorMessage="1" errorTitle="HIBA" error="HIBÁS ÉRTÉK!" sqref="AN17">
      <formula1>0</formula1>
    </dataValidation>
    <dataValidation type="whole" operator="greaterThanOrEqual" allowBlank="1" showInputMessage="1" showErrorMessage="1" errorTitle="HIBA" error="HIBÁS ÉRTÉK!" sqref="AO17">
      <formula1>0</formula1>
    </dataValidation>
    <dataValidation type="whole" operator="greaterThanOrEqual" allowBlank="1" showInputMessage="1" showErrorMessage="1" errorTitle="HIBA" error="HIBÁS ÉRTÉK!" sqref="AP17">
      <formula1>0</formula1>
    </dataValidation>
    <dataValidation type="whole" operator="greaterThanOrEqual" allowBlank="1" showInputMessage="1" showErrorMessage="1" errorTitle="HIBA" error="HIBÁS ÉRTÉK!" sqref="AQ17">
      <formula1>0</formula1>
    </dataValidation>
    <dataValidation type="whole" operator="greaterThanOrEqual" allowBlank="1" showInputMessage="1" showErrorMessage="1" errorTitle="HIBA" error="HIBÁS ÉRTÉK!" sqref="AR17">
      <formula1>0</formula1>
    </dataValidation>
    <dataValidation type="whole" operator="greaterThanOrEqual" allowBlank="1" showInputMessage="1" showErrorMessage="1" errorTitle="HIBA" error="HIBÁS ÉRTÉK!" sqref="AS17">
      <formula1>0</formula1>
    </dataValidation>
    <dataValidation type="whole" operator="greaterThanOrEqual" allowBlank="1" showInputMessage="1" showErrorMessage="1" errorTitle="HIBA" error="HIBÁS ÉRTÉK!" sqref="AT17">
      <formula1>0</formula1>
    </dataValidation>
    <dataValidation type="whole" operator="greaterThanOrEqual" allowBlank="1" showInputMessage="1" showErrorMessage="1" errorTitle="HIBA" error="HIBÁS ÉRTÉK!" sqref="AU17">
      <formula1>0</formula1>
    </dataValidation>
    <dataValidation type="whole" operator="greaterThanOrEqual" allowBlank="1" showInputMessage="1" showErrorMessage="1" errorTitle="HIBA" error="HIBÁS ÉRTÉK!" sqref="AV17">
      <formula1>0</formula1>
    </dataValidation>
    <dataValidation type="whole" operator="greaterThanOrEqual" allowBlank="1" showInputMessage="1" showErrorMessage="1" errorTitle="HIBA" error="HIBÁS ÉRTÉK!" sqref="AW17">
      <formula1>0</formula1>
    </dataValidation>
    <dataValidation type="whole" operator="greaterThanOrEqual" allowBlank="1" showInputMessage="1" showErrorMessage="1" errorTitle="HIBA" error="HIBÁS ÉRTÉK!" sqref="V28">
      <formula1>0</formula1>
    </dataValidation>
    <dataValidation type="whole" operator="greaterThanOrEqual" allowBlank="1" showInputMessage="1" showErrorMessage="1" errorTitle="HIBA" error="HIBÁS ÉRTÉK!" sqref="W28">
      <formula1>0</formula1>
    </dataValidation>
    <dataValidation type="whole" operator="greaterThanOrEqual" allowBlank="1" showInputMessage="1" showErrorMessage="1" errorTitle="HIBA" error="HIBÁS ÉRTÉK!" sqref="X28">
      <formula1>0</formula1>
    </dataValidation>
    <dataValidation type="whole" operator="greaterThanOrEqual" allowBlank="1" showInputMessage="1" showErrorMessage="1" errorTitle="HIBA" error="HIBÁS ÉRTÉK!" sqref="Y28">
      <formula1>0</formula1>
    </dataValidation>
    <dataValidation type="whole" operator="greaterThanOrEqual" allowBlank="1" showInputMessage="1" showErrorMessage="1" errorTitle="HIBA" error="HIBÁS ÉRTÉK!" sqref="Z28">
      <formula1>0</formula1>
    </dataValidation>
    <dataValidation type="whole" operator="greaterThanOrEqual" allowBlank="1" showInputMessage="1" showErrorMessage="1" errorTitle="HIBA" error="HIBÁS ÉRTÉK!" sqref="AA28">
      <formula1>0</formula1>
    </dataValidation>
    <dataValidation type="whole" operator="greaterThanOrEqual" allowBlank="1" showInputMessage="1" showErrorMessage="1" errorTitle="HIBA" error="HIBÁS ÉRTÉK!" sqref="AB28">
      <formula1>0</formula1>
    </dataValidation>
    <dataValidation type="whole" operator="greaterThanOrEqual" allowBlank="1" showInputMessage="1" showErrorMessage="1" errorTitle="HIBA" error="HIBÁS ÉRTÉK!" sqref="AC28">
      <formula1>0</formula1>
    </dataValidation>
    <dataValidation type="whole" operator="greaterThanOrEqual" allowBlank="1" showInputMessage="1" showErrorMessage="1" errorTitle="HIBA" error="HIBÁS ÉRTÉK!" sqref="AD28">
      <formula1>0</formula1>
    </dataValidation>
    <dataValidation type="whole" operator="greaterThanOrEqual" allowBlank="1" showInputMessage="1" showErrorMessage="1" errorTitle="HIBA" error="HIBÁS ÉRTÉK!" sqref="AE28">
      <formula1>0</formula1>
    </dataValidation>
    <dataValidation type="whole" operator="greaterThanOrEqual" allowBlank="1" showInputMessage="1" showErrorMessage="1" errorTitle="HIBA" error="HIBÁS ÉRTÉK!" sqref="AF28">
      <formula1>0</formula1>
    </dataValidation>
    <dataValidation type="whole" operator="greaterThanOrEqual" allowBlank="1" showInputMessage="1" showErrorMessage="1" errorTitle="HIBA" error="HIBÁS ÉRTÉK!" sqref="AG28">
      <formula1>0</formula1>
    </dataValidation>
    <dataValidation type="whole" operator="greaterThanOrEqual" allowBlank="1" showInputMessage="1" showErrorMessage="1" errorTitle="HIBA" error="HIBÁS ÉRTÉK!" sqref="AH28">
      <formula1>0</formula1>
    </dataValidation>
    <dataValidation type="whole" operator="greaterThanOrEqual" allowBlank="1" showInputMessage="1" showErrorMessage="1" errorTitle="HIBA" error="HIBÁS ÉRTÉK!" sqref="AI28">
      <formula1>0</formula1>
    </dataValidation>
    <dataValidation type="whole" operator="greaterThanOrEqual" allowBlank="1" showInputMessage="1" showErrorMessage="1" errorTitle="HIBA" error="HIBÁS ÉRTÉK!" sqref="AJ28">
      <formula1>0</formula1>
    </dataValidation>
    <dataValidation type="whole" operator="greaterThanOrEqual" allowBlank="1" showInputMessage="1" showErrorMessage="1" errorTitle="HIBA" error="HIBÁS ÉRTÉK!" sqref="AK28">
      <formula1>0</formula1>
    </dataValidation>
    <dataValidation type="whole" operator="greaterThanOrEqual" allowBlank="1" showInputMessage="1" showErrorMessage="1" errorTitle="HIBA" error="HIBÁS ÉRTÉK!" sqref="AL28">
      <formula1>0</formula1>
    </dataValidation>
    <dataValidation type="whole" operator="greaterThanOrEqual" allowBlank="1" showInputMessage="1" showErrorMessage="1" errorTitle="HIBA" error="HIBÁS ÉRTÉK!" sqref="AM28">
      <formula1>0</formula1>
    </dataValidation>
    <dataValidation type="whole" operator="greaterThanOrEqual" allowBlank="1" showInputMessage="1" showErrorMessage="1" errorTitle="HIBA" error="HIBÁS ÉRTÉK!" sqref="AN28">
      <formula1>0</formula1>
    </dataValidation>
    <dataValidation type="whole" operator="greaterThanOrEqual" allowBlank="1" showInputMessage="1" showErrorMessage="1" errorTitle="HIBA" error="HIBÁS ÉRTÉK!" sqref="AO28">
      <formula1>0</formula1>
    </dataValidation>
    <dataValidation type="whole" operator="greaterThanOrEqual" allowBlank="1" showInputMessage="1" showErrorMessage="1" errorTitle="HIBA" error="HIBÁS ÉRTÉK!" sqref="AP28">
      <formula1>0</formula1>
    </dataValidation>
    <dataValidation type="whole" operator="greaterThanOrEqual" allowBlank="1" showInputMessage="1" showErrorMessage="1" errorTitle="HIBA" error="HIBÁS ÉRTÉK!" sqref="AQ28">
      <formula1>0</formula1>
    </dataValidation>
    <dataValidation type="whole" operator="greaterThanOrEqual" allowBlank="1" showInputMessage="1" showErrorMessage="1" errorTitle="HIBA" error="HIBÁS ÉRTÉK!" sqref="AR28">
      <formula1>0</formula1>
    </dataValidation>
    <dataValidation type="whole" operator="greaterThanOrEqual" allowBlank="1" showInputMessage="1" showErrorMessage="1" errorTitle="HIBA" error="HIBÁS ÉRTÉK!" sqref="AS28">
      <formula1>0</formula1>
    </dataValidation>
    <dataValidation type="whole" operator="greaterThanOrEqual" allowBlank="1" showInputMessage="1" showErrorMessage="1" errorTitle="HIBA" error="HIBÁS ÉRTÉK!" sqref="AT28">
      <formula1>0</formula1>
    </dataValidation>
    <dataValidation type="whole" operator="greaterThanOrEqual" allowBlank="1" showInputMessage="1" showErrorMessage="1" errorTitle="HIBA" error="HIBÁS ÉRTÉK!" sqref="AU28">
      <formula1>0</formula1>
    </dataValidation>
    <dataValidation type="whole" operator="greaterThanOrEqual" allowBlank="1" showInputMessage="1" showErrorMessage="1" errorTitle="HIBA" error="HIBÁS ÉRTÉK!" sqref="AV28">
      <formula1>0</formula1>
    </dataValidation>
    <dataValidation type="whole" operator="greaterThanOrEqual" allowBlank="1" showInputMessage="1" showErrorMessage="1" errorTitle="HIBA" error="HIBÁS ÉRTÉK!" sqref="AW28">
      <formula1>0</formula1>
    </dataValidation>
    <dataValidation type="whole" operator="greaterThanOrEqual" allowBlank="1" showInputMessage="1" showErrorMessage="1" errorTitle="HIBA" error="HIBÁS ÉRTÉK!" sqref="V8">
      <formula1>0</formula1>
    </dataValidation>
    <dataValidation type="whole" operator="greaterThanOrEqual" allowBlank="1" showInputMessage="1" showErrorMessage="1" errorTitle="HIBA" error="HIBÁS ÉRTÉK!" sqref="W8">
      <formula1>0</formula1>
    </dataValidation>
    <dataValidation type="whole" operator="greaterThanOrEqual" allowBlank="1" showInputMessage="1" showErrorMessage="1" errorTitle="HIBA" error="HIBÁS ÉRTÉK!" sqref="X8">
      <formula1>0</formula1>
    </dataValidation>
    <dataValidation type="whole" operator="greaterThanOrEqual" allowBlank="1" showInputMessage="1" showErrorMessage="1" errorTitle="HIBA" error="HIBÁS ÉRTÉK!" sqref="Y8">
      <formula1>0</formula1>
    </dataValidation>
    <dataValidation type="whole" operator="greaterThanOrEqual" allowBlank="1" showInputMessage="1" showErrorMessage="1" errorTitle="HIBA" error="HIBÁS ÉRTÉK!" sqref="Z8">
      <formula1>0</formula1>
    </dataValidation>
    <dataValidation type="whole" operator="greaterThanOrEqual" allowBlank="1" showInputMessage="1" showErrorMessage="1" errorTitle="HIBA" error="HIBÁS ÉRTÉK!" sqref="AA8">
      <formula1>0</formula1>
    </dataValidation>
    <dataValidation type="whole" operator="greaterThanOrEqual" allowBlank="1" showInputMessage="1" showErrorMessage="1" errorTitle="HIBA" error="HIBÁS ÉRTÉK!" sqref="AB8">
      <formula1>0</formula1>
    </dataValidation>
    <dataValidation type="whole" operator="greaterThanOrEqual" allowBlank="1" showInputMessage="1" showErrorMessage="1" errorTitle="HIBA" error="HIBÁS ÉRTÉK!" sqref="AC8">
      <formula1>0</formula1>
    </dataValidation>
    <dataValidation type="whole" operator="greaterThanOrEqual" allowBlank="1" showInputMessage="1" showErrorMessage="1" errorTitle="HIBA" error="HIBÁS ÉRTÉK!" sqref="AD8">
      <formula1>0</formula1>
    </dataValidation>
    <dataValidation type="whole" operator="greaterThanOrEqual" allowBlank="1" showInputMessage="1" showErrorMessage="1" errorTitle="HIBA" error="HIBÁS ÉRTÉK!" sqref="AE8">
      <formula1>0</formula1>
    </dataValidation>
    <dataValidation type="whole" operator="greaterThanOrEqual" allowBlank="1" showInputMessage="1" showErrorMessage="1" errorTitle="HIBA" error="HIBÁS ÉRTÉK!" sqref="AF8">
      <formula1>0</formula1>
    </dataValidation>
    <dataValidation type="whole" operator="greaterThanOrEqual" allowBlank="1" showInputMessage="1" showErrorMessage="1" errorTitle="HIBA" error="HIBÁS ÉRTÉK!" sqref="AG8">
      <formula1>0</formula1>
    </dataValidation>
    <dataValidation type="whole" operator="greaterThanOrEqual" allowBlank="1" showInputMessage="1" showErrorMessage="1" errorTitle="HIBA" error="HIBÁS ÉRTÉK!" sqref="AH8">
      <formula1>0</formula1>
    </dataValidation>
    <dataValidation type="whole" operator="greaterThanOrEqual" allowBlank="1" showInputMessage="1" showErrorMessage="1" errorTitle="HIBA" error="HIBÁS ÉRTÉK!" sqref="AI8">
      <formula1>0</formula1>
    </dataValidation>
    <dataValidation type="whole" operator="greaterThanOrEqual" allowBlank="1" showInputMessage="1" showErrorMessage="1" errorTitle="HIBA" error="HIBÁS ÉRTÉK!" sqref="AJ8">
      <formula1>0</formula1>
    </dataValidation>
    <dataValidation type="whole" operator="greaterThanOrEqual" allowBlank="1" showInputMessage="1" showErrorMessage="1" errorTitle="HIBA" error="HIBÁS ÉRTÉK!" sqref="AK8">
      <formula1>0</formula1>
    </dataValidation>
    <dataValidation type="whole" operator="greaterThanOrEqual" allowBlank="1" showInputMessage="1" showErrorMessage="1" errorTitle="HIBA" error="HIBÁS ÉRTÉK!" sqref="AL8">
      <formula1>0</formula1>
    </dataValidation>
    <dataValidation type="whole" operator="greaterThanOrEqual" allowBlank="1" showInputMessage="1" showErrorMessage="1" errorTitle="HIBA" error="HIBÁS ÉRTÉK!" sqref="AM8">
      <formula1>0</formula1>
    </dataValidation>
    <dataValidation type="whole" operator="greaterThanOrEqual" allowBlank="1" showInputMessage="1" showErrorMessage="1" errorTitle="HIBA" error="HIBÁS ÉRTÉK!" sqref="AN8">
      <formula1>0</formula1>
    </dataValidation>
    <dataValidation type="whole" operator="greaterThanOrEqual" allowBlank="1" showInputMessage="1" showErrorMessage="1" errorTitle="HIBA" error="HIBÁS ÉRTÉK!" sqref="AO8">
      <formula1>0</formula1>
    </dataValidation>
    <dataValidation type="whole" operator="greaterThanOrEqual" allowBlank="1" showInputMessage="1" showErrorMessage="1" errorTitle="HIBA" error="HIBÁS ÉRTÉK!" sqref="AP8">
      <formula1>0</formula1>
    </dataValidation>
    <dataValidation type="whole" operator="greaterThanOrEqual" allowBlank="1" showInputMessage="1" showErrorMessage="1" errorTitle="HIBA" error="HIBÁS ÉRTÉK!" sqref="AQ8">
      <formula1>0</formula1>
    </dataValidation>
    <dataValidation type="whole" operator="greaterThanOrEqual" allowBlank="1" showInputMessage="1" showErrorMessage="1" errorTitle="HIBA" error="HIBÁS ÉRTÉK!" sqref="AR8">
      <formula1>0</formula1>
    </dataValidation>
    <dataValidation type="whole" operator="greaterThanOrEqual" allowBlank="1" showInputMessage="1" showErrorMessage="1" errorTitle="HIBA" error="HIBÁS ÉRTÉK!" sqref="AS8">
      <formula1>0</formula1>
    </dataValidation>
    <dataValidation type="whole" operator="greaterThanOrEqual" allowBlank="1" showInputMessage="1" showErrorMessage="1" errorTitle="HIBA" error="HIBÁS ÉRTÉK!" sqref="AT8">
      <formula1>0</formula1>
    </dataValidation>
    <dataValidation type="whole" operator="greaterThanOrEqual" allowBlank="1" showInputMessage="1" showErrorMessage="1" errorTitle="HIBA" error="HIBÁS ÉRTÉK!" sqref="AU8">
      <formula1>0</formula1>
    </dataValidation>
    <dataValidation type="whole" operator="greaterThanOrEqual" allowBlank="1" showInputMessage="1" showErrorMessage="1" errorTitle="HIBA" error="HIBÁS ÉRTÉK!" sqref="AV8">
      <formula1>0</formula1>
    </dataValidation>
    <dataValidation type="whole" operator="greaterThanOrEqual" allowBlank="1" showInputMessage="1" showErrorMessage="1" errorTitle="HIBA" error="HIBÁS ÉRTÉK!" sqref="AW8">
      <formula1>0</formula1>
    </dataValidation>
    <dataValidation type="whole" operator="greaterThanOrEqual" allowBlank="1" showInputMessage="1" showErrorMessage="1" errorTitle="HIBA" error="HIBÁS ÉRTÉK!" sqref="U8">
      <formula1>0</formula1>
    </dataValidation>
    <dataValidation type="whole" operator="greaterThanOrEqual" allowBlank="1" showInputMessage="1" showErrorMessage="1" errorTitle="HIBA" error="HIBÁS ÉRTÉK!" sqref="U9">
      <formula1>0</formula1>
    </dataValidation>
    <dataValidation type="whole" operator="greaterThanOrEqual" allowBlank="1" showInputMessage="1" showErrorMessage="1" errorTitle="HIBA" error="HIBÁS ÉRTÉK!" sqref="U10">
      <formula1>0</formula1>
    </dataValidation>
    <dataValidation type="whole" operator="greaterThanOrEqual" allowBlank="1" showInputMessage="1" showErrorMessage="1" errorTitle="HIBA" error="HIBÁS ÉRTÉK!" sqref="U11">
      <formula1>0</formula1>
    </dataValidation>
    <dataValidation type="whole" operator="greaterThanOrEqual" allowBlank="1" showInputMessage="1" showErrorMessage="1" errorTitle="HIBA" error="HIBÁS ÉRTÉK!" sqref="U12">
      <formula1>0</formula1>
    </dataValidation>
    <dataValidation type="whole" operator="greaterThanOrEqual" allowBlank="1" showInputMessage="1" showErrorMessage="1" errorTitle="HIBA" error="HIBÁS ÉRTÉK!" sqref="U13">
      <formula1>0</formula1>
    </dataValidation>
    <dataValidation type="whole" operator="greaterThanOrEqual" allowBlank="1" showInputMessage="1" showErrorMessage="1" errorTitle="HIBA" error="HIBÁS ÉRTÉK!" sqref="U14">
      <formula1>0</formula1>
    </dataValidation>
    <dataValidation type="whole" operator="greaterThanOrEqual" allowBlank="1" showInputMessage="1" showErrorMessage="1" errorTitle="HIBA" error="HIBÁS ÉRTÉK!" sqref="U15">
      <formula1>0</formula1>
    </dataValidation>
    <dataValidation type="whole" operator="greaterThanOrEqual" allowBlank="1" showInputMessage="1" showErrorMessage="1" errorTitle="HIBA" error="HIBÁS ÉRTÉK!" sqref="U16">
      <formula1>0</formula1>
    </dataValidation>
    <dataValidation type="whole" operator="greaterThanOrEqual" allowBlank="1" showInputMessage="1" showErrorMessage="1" errorTitle="HIBA" error="HIBÁS ÉRTÉK!" sqref="U17">
      <formula1>0</formula1>
    </dataValidation>
    <dataValidation type="whole" operator="greaterThanOrEqual" allowBlank="1" showInputMessage="1" showErrorMessage="1" errorTitle="HIBA" error="HIBÁS ÉRTÉK!" sqref="U18">
      <formula1>0</formula1>
    </dataValidation>
    <dataValidation type="whole" operator="greaterThanOrEqual" allowBlank="1" showInputMessage="1" showErrorMessage="1" errorTitle="HIBA" error="HIBÁS ÉRTÉK!" sqref="U19">
      <formula1>0</formula1>
    </dataValidation>
    <dataValidation type="whole" operator="greaterThanOrEqual" allowBlank="1" showInputMessage="1" showErrorMessage="1" errorTitle="HIBA" error="HIBÁS ÉRTÉK!" sqref="U20">
      <formula1>0</formula1>
    </dataValidation>
    <dataValidation type="whole" operator="greaterThanOrEqual" allowBlank="1" showInputMessage="1" showErrorMessage="1" errorTitle="HIBA" error="HIBÁS ÉRTÉK!" sqref="U21">
      <formula1>0</formula1>
    </dataValidation>
    <dataValidation type="whole" operator="greaterThanOrEqual" allowBlank="1" showInputMessage="1" showErrorMessage="1" errorTitle="HIBA" error="HIBÁS ÉRTÉK!" sqref="U22">
      <formula1>0</formula1>
    </dataValidation>
    <dataValidation type="whole" operator="greaterThanOrEqual" allowBlank="1" showInputMessage="1" showErrorMessage="1" errorTitle="HIBA" error="HIBÁS ÉRTÉK!" sqref="U23">
      <formula1>0</formula1>
    </dataValidation>
    <dataValidation type="whole" operator="greaterThanOrEqual" allowBlank="1" showInputMessage="1" showErrorMessage="1" errorTitle="HIBA" error="HIBÁS ÉRTÉK!" sqref="U24">
      <formula1>0</formula1>
    </dataValidation>
    <dataValidation type="whole" operator="greaterThanOrEqual" allowBlank="1" showInputMessage="1" showErrorMessage="1" errorTitle="HIBA" error="HIBÁS ÉRTÉK!" sqref="U25">
      <formula1>0</formula1>
    </dataValidation>
    <dataValidation type="whole" operator="greaterThanOrEqual" allowBlank="1" showInputMessage="1" showErrorMessage="1" errorTitle="HIBA" error="HIBÁS ÉRTÉK!" sqref="U26">
      <formula1>0</formula1>
    </dataValidation>
    <dataValidation type="whole" operator="greaterThanOrEqual" allowBlank="1" showInputMessage="1" showErrorMessage="1" errorTitle="HIBA" error="HIBÁS ÉRTÉK!" sqref="U27">
      <formula1>0</formula1>
    </dataValidation>
    <dataValidation type="whole" operator="greaterThanOrEqual" allowBlank="1" showInputMessage="1" showErrorMessage="1" errorTitle="HIBA" error="HIBÁS ÉRTÉK!" sqref="U28">
      <formula1>0</formula1>
    </dataValidation>
    <dataValidation type="whole" operator="greaterThanOrEqual" allowBlank="1" showInputMessage="1" showErrorMessage="1" errorTitle="HIBA" error="HIBÁS ÉRTÉK!" sqref="U29">
      <formula1>0</formula1>
    </dataValidation>
    <dataValidation type="whole" operator="greaterThanOrEqual" allowBlank="1" showInputMessage="1" showErrorMessage="1" errorTitle="HIBA" error="HIBÁS ÉRTÉK!" sqref="U30">
      <formula1>0</formula1>
    </dataValidation>
    <dataValidation type="whole" operator="greaterThanOrEqual" allowBlank="1" showInputMessage="1" showErrorMessage="1" errorTitle="HIBA" error="HIBÁS ÉRTÉK!" sqref="U31">
      <formula1>0</formula1>
    </dataValidation>
    <dataValidation type="whole" operator="greaterThanOrEqual" allowBlank="1" showInputMessage="1" showErrorMessage="1" errorTitle="HIBA" error="HIBÁS ÉRTÉK!" sqref="U32">
      <formula1>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A2" sqref="A2"/>
    </sheetView>
  </sheetViews>
  <sheetFormatPr defaultRowHeight="15" x14ac:dyDescent="0.25"/>
  <cols>
    <col min="1" max="1" width="130" customWidth="1"/>
  </cols>
  <sheetData>
    <row r="2" spans="1:1" x14ac:dyDescent="0.25">
      <c r="A2" s="1" t="s">
        <v>94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OSAP táblázat</vt:lpstr>
      <vt:lpstr>Útmutatók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fhorvath@balatonalmadi.hu</cp:lastModifiedBy>
  <dcterms:created xsi:type="dcterms:W3CDTF">2019-03-22T08:49:49Z</dcterms:created>
  <dcterms:modified xsi:type="dcterms:W3CDTF">2022-01-24T08:54:09Z</dcterms:modified>
  <cp:category/>
</cp:coreProperties>
</file>